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0395" windowHeight="5130"/>
  </bookViews>
  <sheets>
    <sheet name="Master" sheetId="1" r:id="rId1"/>
    <sheet name="Adams Co" sheetId="6" r:id="rId2"/>
    <sheet name="blank" sheetId="7" r:id="rId3"/>
    <sheet name="Bell-Whatcom HA" sheetId="8" r:id="rId4"/>
    <sheet name="Benton&amp;Franklin Cos." sheetId="9" r:id="rId5"/>
    <sheet name="BF CAC" sheetId="10" r:id="rId6"/>
    <sheet name="BMAC" sheetId="11" r:id="rId7"/>
    <sheet name="CCSWW" sheetId="12" r:id="rId8"/>
    <sheet name="CFCS" sheetId="13" r:id="rId9"/>
    <sheet name="CD CAC" sheetId="14" r:id="rId10"/>
    <sheet name="City of Spokane" sheetId="15" r:id="rId11"/>
    <sheet name="Clallam" sheetId="16" r:id="rId12"/>
    <sheet name="Clark" sheetId="17" r:id="rId13"/>
    <sheet name="Sheet18" sheetId="18" r:id="rId14"/>
    <sheet name="Sheet19" sheetId="19" r:id="rId15"/>
    <sheet name="Sheet20" sheetId="20" r:id="rId16"/>
    <sheet name="Sheet21" sheetId="21" r:id="rId17"/>
    <sheet name="Sheet22" sheetId="22" r:id="rId18"/>
    <sheet name="Sheet23" sheetId="23" r:id="rId19"/>
    <sheet name="Sheet24" sheetId="24" r:id="rId20"/>
    <sheet name="Sheet25" sheetId="25" r:id="rId21"/>
    <sheet name="Sheet26" sheetId="26" r:id="rId22"/>
    <sheet name="Sheet27" sheetId="27" r:id="rId23"/>
    <sheet name="Sheet28" sheetId="28" r:id="rId24"/>
    <sheet name="Sheet29" sheetId="29" r:id="rId25"/>
    <sheet name="Sheet30" sheetId="30" r:id="rId26"/>
    <sheet name="Sheet31" sheetId="31" r:id="rId27"/>
    <sheet name="Sheet32" sheetId="32" r:id="rId28"/>
    <sheet name="Sheet33" sheetId="33" r:id="rId29"/>
    <sheet name="Sheet34" sheetId="34" r:id="rId30"/>
    <sheet name="Sheet35" sheetId="35" r:id="rId31"/>
    <sheet name="Sheet36" sheetId="36" r:id="rId32"/>
    <sheet name="Sheet37" sheetId="37" r:id="rId33"/>
    <sheet name="Sheet38" sheetId="38" r:id="rId34"/>
    <sheet name="Sheet39" sheetId="39" r:id="rId35"/>
    <sheet name="Sheet40" sheetId="40" r:id="rId36"/>
    <sheet name="Sheet41" sheetId="41" r:id="rId37"/>
    <sheet name="Sheet42" sheetId="42" r:id="rId38"/>
    <sheet name="Sheet43" sheetId="43" r:id="rId39"/>
    <sheet name="Sheet44" sheetId="44" r:id="rId40"/>
    <sheet name="Sheet45" sheetId="45" r:id="rId41"/>
    <sheet name="Sheet46" sheetId="46" r:id="rId42"/>
    <sheet name="Sheet47" sheetId="47" r:id="rId43"/>
    <sheet name="Sheet48" sheetId="48" r:id="rId44"/>
    <sheet name="Sheet49" sheetId="49" r:id="rId45"/>
    <sheet name="Sheet50" sheetId="50" r:id="rId46"/>
    <sheet name="Sheet51" sheetId="51" r:id="rId47"/>
    <sheet name="Sheet52" sheetId="52" r:id="rId48"/>
    <sheet name="Sheet53" sheetId="53" r:id="rId49"/>
    <sheet name="Sheet54" sheetId="54" r:id="rId50"/>
    <sheet name="Sheet55" sheetId="55" r:id="rId51"/>
    <sheet name="Sheet56" sheetId="56" r:id="rId52"/>
    <sheet name="Sheet57" sheetId="57" r:id="rId53"/>
    <sheet name="Sheet58" sheetId="58" r:id="rId54"/>
    <sheet name="Sheet59" sheetId="59" r:id="rId55"/>
    <sheet name="Sheet60" sheetId="60" r:id="rId56"/>
    <sheet name="Sheet61" sheetId="61" r:id="rId57"/>
  </sheets>
  <calcPr calcId="125725"/>
</workbook>
</file>

<file path=xl/calcChain.xml><?xml version="1.0" encoding="utf-8"?>
<calcChain xmlns="http://schemas.openxmlformats.org/spreadsheetml/2006/main">
  <c r="J96" i="7"/>
  <c r="H96"/>
  <c r="F96"/>
  <c r="F97" s="1"/>
  <c r="E41"/>
  <c r="F15"/>
  <c r="E15"/>
  <c r="D15"/>
  <c r="C15"/>
  <c r="J96" i="8"/>
  <c r="H96"/>
  <c r="F96"/>
  <c r="F97" s="1"/>
  <c r="E41"/>
  <c r="F15"/>
  <c r="E15"/>
  <c r="D15"/>
  <c r="C15"/>
  <c r="J96" i="9"/>
  <c r="H96"/>
  <c r="F96"/>
  <c r="F97" s="1"/>
  <c r="E41"/>
  <c r="F15"/>
  <c r="E15"/>
  <c r="D15"/>
  <c r="C15"/>
  <c r="J96" i="10"/>
  <c r="H96"/>
  <c r="F96"/>
  <c r="F97" s="1"/>
  <c r="E41"/>
  <c r="F15"/>
  <c r="E15"/>
  <c r="D15"/>
  <c r="C15"/>
  <c r="J96" i="11"/>
  <c r="H96"/>
  <c r="F96"/>
  <c r="F97" s="1"/>
  <c r="E41"/>
  <c r="F15"/>
  <c r="E15"/>
  <c r="D15"/>
  <c r="C15"/>
  <c r="J96" i="12"/>
  <c r="H96"/>
  <c r="F96"/>
  <c r="F97" s="1"/>
  <c r="E41"/>
  <c r="F15"/>
  <c r="E15"/>
  <c r="D15"/>
  <c r="C15"/>
  <c r="J96" i="13"/>
  <c r="H96"/>
  <c r="F96"/>
  <c r="F97" s="1"/>
  <c r="E41"/>
  <c r="F15"/>
  <c r="E15"/>
  <c r="D15"/>
  <c r="C15"/>
  <c r="J96" i="14"/>
  <c r="H96"/>
  <c r="F96"/>
  <c r="F97" s="1"/>
  <c r="E41"/>
  <c r="F15"/>
  <c r="E15"/>
  <c r="D15"/>
  <c r="C15"/>
  <c r="J96" i="15"/>
  <c r="H96"/>
  <c r="F96"/>
  <c r="F97" s="1"/>
  <c r="E41"/>
  <c r="F15"/>
  <c r="E15"/>
  <c r="D15"/>
  <c r="C15"/>
  <c r="J96" i="16"/>
  <c r="H96"/>
  <c r="F96"/>
  <c r="F97" s="1"/>
  <c r="E41"/>
  <c r="F15"/>
  <c r="E15"/>
  <c r="D15"/>
  <c r="C15"/>
  <c r="J96" i="17"/>
  <c r="H96"/>
  <c r="F96"/>
  <c r="F97" s="1"/>
  <c r="E41"/>
  <c r="F15"/>
  <c r="E15"/>
  <c r="D15"/>
  <c r="C15"/>
  <c r="J96" i="18"/>
  <c r="H96"/>
  <c r="F96"/>
  <c r="F97" s="1"/>
  <c r="E41"/>
  <c r="F15"/>
  <c r="E15"/>
  <c r="D15"/>
  <c r="C15"/>
  <c r="J96" i="19"/>
  <c r="H96"/>
  <c r="F96"/>
  <c r="F97" s="1"/>
  <c r="E41"/>
  <c r="A98" s="1"/>
  <c r="F15"/>
  <c r="E15"/>
  <c r="D15"/>
  <c r="C15"/>
  <c r="J96" i="20"/>
  <c r="H96"/>
  <c r="F96"/>
  <c r="F97" s="1"/>
  <c r="E41"/>
  <c r="A98" s="1"/>
  <c r="F15"/>
  <c r="E15"/>
  <c r="D15"/>
  <c r="C15"/>
  <c r="J96" i="21"/>
  <c r="H96"/>
  <c r="F96"/>
  <c r="F97" s="1"/>
  <c r="E41"/>
  <c r="A98" s="1"/>
  <c r="F15"/>
  <c r="E15"/>
  <c r="D15"/>
  <c r="C15"/>
  <c r="J96" i="22"/>
  <c r="H96"/>
  <c r="F96"/>
  <c r="F97" s="1"/>
  <c r="E41"/>
  <c r="A98" s="1"/>
  <c r="F15"/>
  <c r="E15"/>
  <c r="D15"/>
  <c r="C15"/>
  <c r="J96" i="23"/>
  <c r="H96"/>
  <c r="F96"/>
  <c r="F97" s="1"/>
  <c r="E41"/>
  <c r="A98" s="1"/>
  <c r="F15"/>
  <c r="E15"/>
  <c r="D15"/>
  <c r="C15"/>
  <c r="J96" i="24"/>
  <c r="H96"/>
  <c r="F96"/>
  <c r="F97" s="1"/>
  <c r="E41"/>
  <c r="A98" s="1"/>
  <c r="F15"/>
  <c r="E15"/>
  <c r="D15"/>
  <c r="C15"/>
  <c r="J96" i="25"/>
  <c r="H96"/>
  <c r="F96"/>
  <c r="F97" s="1"/>
  <c r="E41"/>
  <c r="A98" s="1"/>
  <c r="F15"/>
  <c r="E15"/>
  <c r="D15"/>
  <c r="C15"/>
  <c r="J96" i="26"/>
  <c r="H96"/>
  <c r="F96"/>
  <c r="F97" s="1"/>
  <c r="E41"/>
  <c r="A98" s="1"/>
  <c r="F15"/>
  <c r="E15"/>
  <c r="D15"/>
  <c r="C15"/>
  <c r="J96" i="27"/>
  <c r="H96"/>
  <c r="F96"/>
  <c r="F97" s="1"/>
  <c r="E41"/>
  <c r="A98" s="1"/>
  <c r="F15"/>
  <c r="E15"/>
  <c r="D15"/>
  <c r="C15"/>
  <c r="J96" i="28"/>
  <c r="H96"/>
  <c r="F96"/>
  <c r="F97" s="1"/>
  <c r="E41"/>
  <c r="A98" s="1"/>
  <c r="F15"/>
  <c r="E15"/>
  <c r="D15"/>
  <c r="C15"/>
  <c r="J96" i="29"/>
  <c r="H96"/>
  <c r="F96"/>
  <c r="F97" s="1"/>
  <c r="E41"/>
  <c r="A98" s="1"/>
  <c r="F15"/>
  <c r="E15"/>
  <c r="D15"/>
  <c r="C15"/>
  <c r="J96" i="30"/>
  <c r="H96"/>
  <c r="F96"/>
  <c r="F97" s="1"/>
  <c r="E41"/>
  <c r="A98" s="1"/>
  <c r="F15"/>
  <c r="E15"/>
  <c r="D15"/>
  <c r="C15"/>
  <c r="J96" i="31"/>
  <c r="H96"/>
  <c r="F96"/>
  <c r="F97" s="1"/>
  <c r="E41"/>
  <c r="A98" s="1"/>
  <c r="F15"/>
  <c r="E15"/>
  <c r="D15"/>
  <c r="C15"/>
  <c r="J96" i="32"/>
  <c r="H96"/>
  <c r="F96"/>
  <c r="F97" s="1"/>
  <c r="E41"/>
  <c r="A98" s="1"/>
  <c r="F15"/>
  <c r="E15"/>
  <c r="D15"/>
  <c r="C15"/>
  <c r="J96" i="33"/>
  <c r="H96"/>
  <c r="F96"/>
  <c r="F97" s="1"/>
  <c r="E41"/>
  <c r="A98" s="1"/>
  <c r="F15"/>
  <c r="E15"/>
  <c r="D15"/>
  <c r="C15"/>
  <c r="J96" i="34"/>
  <c r="H96"/>
  <c r="F96"/>
  <c r="F97" s="1"/>
  <c r="E41"/>
  <c r="A98" s="1"/>
  <c r="F15"/>
  <c r="E15"/>
  <c r="D15"/>
  <c r="C15"/>
  <c r="J96" i="35"/>
  <c r="H96"/>
  <c r="F96"/>
  <c r="F97" s="1"/>
  <c r="E41"/>
  <c r="A98" s="1"/>
  <c r="F15"/>
  <c r="E15"/>
  <c r="D15"/>
  <c r="C15"/>
  <c r="J96" i="36"/>
  <c r="H96"/>
  <c r="F96"/>
  <c r="F97" s="1"/>
  <c r="E41"/>
  <c r="A98" s="1"/>
  <c r="F15"/>
  <c r="E15"/>
  <c r="D15"/>
  <c r="C15"/>
  <c r="J96" i="37"/>
  <c r="H96"/>
  <c r="F96"/>
  <c r="F97" s="1"/>
  <c r="E41"/>
  <c r="A98" s="1"/>
  <c r="F15"/>
  <c r="E15"/>
  <c r="D15"/>
  <c r="C15"/>
  <c r="J96" i="38"/>
  <c r="H96"/>
  <c r="F96"/>
  <c r="F97" s="1"/>
  <c r="E41"/>
  <c r="A98" s="1"/>
  <c r="F15"/>
  <c r="E15"/>
  <c r="D15"/>
  <c r="C15"/>
  <c r="J96" i="39"/>
  <c r="H96"/>
  <c r="F96"/>
  <c r="F97" s="1"/>
  <c r="E41"/>
  <c r="A98" s="1"/>
  <c r="F15"/>
  <c r="E15"/>
  <c r="D15"/>
  <c r="C15"/>
  <c r="J96" i="40"/>
  <c r="H96"/>
  <c r="F96"/>
  <c r="F97" s="1"/>
  <c r="E41"/>
  <c r="A98" s="1"/>
  <c r="F15"/>
  <c r="E15"/>
  <c r="D15"/>
  <c r="C15"/>
  <c r="J96" i="41"/>
  <c r="H96"/>
  <c r="F96"/>
  <c r="F97" s="1"/>
  <c r="E41"/>
  <c r="A98" s="1"/>
  <c r="F15"/>
  <c r="E15"/>
  <c r="D15"/>
  <c r="C15"/>
  <c r="J96" i="42"/>
  <c r="H96"/>
  <c r="F96"/>
  <c r="F97" s="1"/>
  <c r="E41"/>
  <c r="A98" s="1"/>
  <c r="F15"/>
  <c r="E15"/>
  <c r="D15"/>
  <c r="C15"/>
  <c r="J96" i="43"/>
  <c r="H96"/>
  <c r="F96"/>
  <c r="F97" s="1"/>
  <c r="E41"/>
  <c r="A98" s="1"/>
  <c r="F15"/>
  <c r="E15"/>
  <c r="D15"/>
  <c r="C15"/>
  <c r="J96" i="44"/>
  <c r="H96"/>
  <c r="F96"/>
  <c r="F97" s="1"/>
  <c r="E41"/>
  <c r="A98" s="1"/>
  <c r="F15"/>
  <c r="E15"/>
  <c r="D15"/>
  <c r="C15"/>
  <c r="J96" i="45"/>
  <c r="H96"/>
  <c r="F96"/>
  <c r="F97" s="1"/>
  <c r="E41"/>
  <c r="A98" s="1"/>
  <c r="F15"/>
  <c r="E15"/>
  <c r="D15"/>
  <c r="C15"/>
  <c r="J96" i="46"/>
  <c r="H96"/>
  <c r="F96"/>
  <c r="F97" s="1"/>
  <c r="E41"/>
  <c r="A98" s="1"/>
  <c r="F15"/>
  <c r="E15"/>
  <c r="D15"/>
  <c r="C15"/>
  <c r="J96" i="47"/>
  <c r="H96"/>
  <c r="F96"/>
  <c r="F97" s="1"/>
  <c r="E41"/>
  <c r="A98" s="1"/>
  <c r="F15"/>
  <c r="E15"/>
  <c r="D15"/>
  <c r="C15"/>
  <c r="J96" i="48"/>
  <c r="H96"/>
  <c r="F96"/>
  <c r="F97" s="1"/>
  <c r="E41"/>
  <c r="A98" s="1"/>
  <c r="F15"/>
  <c r="E15"/>
  <c r="D15"/>
  <c r="C15"/>
  <c r="J96" i="49"/>
  <c r="H96"/>
  <c r="F96"/>
  <c r="F97" s="1"/>
  <c r="E41"/>
  <c r="A98" s="1"/>
  <c r="F15"/>
  <c r="E15"/>
  <c r="D15"/>
  <c r="C15"/>
  <c r="J96" i="50"/>
  <c r="H96"/>
  <c r="F96"/>
  <c r="F97" s="1"/>
  <c r="E41"/>
  <c r="A98" s="1"/>
  <c r="F15"/>
  <c r="E15"/>
  <c r="D15"/>
  <c r="C15"/>
  <c r="J96" i="51"/>
  <c r="H96"/>
  <c r="F96"/>
  <c r="F97" s="1"/>
  <c r="E41"/>
  <c r="A98" s="1"/>
  <c r="F15"/>
  <c r="E15"/>
  <c r="D15"/>
  <c r="C15"/>
  <c r="J96" i="52"/>
  <c r="H96"/>
  <c r="F96"/>
  <c r="F97" s="1"/>
  <c r="E41"/>
  <c r="A98" s="1"/>
  <c r="F15"/>
  <c r="E15"/>
  <c r="D15"/>
  <c r="C15"/>
  <c r="J96" i="53"/>
  <c r="H96"/>
  <c r="F96"/>
  <c r="F97" s="1"/>
  <c r="E41"/>
  <c r="A98" s="1"/>
  <c r="F15"/>
  <c r="E15"/>
  <c r="D15"/>
  <c r="C15"/>
  <c r="J96" i="54"/>
  <c r="H96"/>
  <c r="F96"/>
  <c r="F97" s="1"/>
  <c r="E41"/>
  <c r="A98" s="1"/>
  <c r="F15"/>
  <c r="E15"/>
  <c r="D15"/>
  <c r="C15"/>
  <c r="J96" i="55"/>
  <c r="H96"/>
  <c r="F96"/>
  <c r="F97" s="1"/>
  <c r="E41"/>
  <c r="A98" s="1"/>
  <c r="F15"/>
  <c r="E15"/>
  <c r="D15"/>
  <c r="C15"/>
  <c r="J96" i="56"/>
  <c r="H96"/>
  <c r="F96"/>
  <c r="F97" s="1"/>
  <c r="E41"/>
  <c r="A98" s="1"/>
  <c r="F15"/>
  <c r="E15"/>
  <c r="D15"/>
  <c r="C15"/>
  <c r="J96" i="57"/>
  <c r="H96"/>
  <c r="F96"/>
  <c r="F97" s="1"/>
  <c r="E41"/>
  <c r="A98" s="1"/>
  <c r="F15"/>
  <c r="E15"/>
  <c r="D15"/>
  <c r="C15"/>
  <c r="J96" i="58"/>
  <c r="H96"/>
  <c r="F96"/>
  <c r="F97" s="1"/>
  <c r="E41"/>
  <c r="A98" s="1"/>
  <c r="F15"/>
  <c r="E15"/>
  <c r="D15"/>
  <c r="C15"/>
  <c r="J96" i="59"/>
  <c r="H96"/>
  <c r="F96"/>
  <c r="F97" s="1"/>
  <c r="E41"/>
  <c r="A98" s="1"/>
  <c r="F15"/>
  <c r="E15"/>
  <c r="D15"/>
  <c r="C15"/>
  <c r="J96" i="60"/>
  <c r="H96"/>
  <c r="F96"/>
  <c r="F97" s="1"/>
  <c r="E41"/>
  <c r="A98" s="1"/>
  <c r="F15"/>
  <c r="E15"/>
  <c r="D15"/>
  <c r="C15"/>
  <c r="J96" i="61"/>
  <c r="H96"/>
  <c r="F96"/>
  <c r="F97" s="1"/>
  <c r="E41"/>
  <c r="A98" s="1"/>
  <c r="F15"/>
  <c r="E15"/>
  <c r="D15"/>
  <c r="C15"/>
  <c r="J96" i="6"/>
  <c r="H96"/>
  <c r="F96"/>
  <c r="F97" s="1"/>
  <c r="E41"/>
  <c r="A98" s="1"/>
  <c r="F15"/>
  <c r="E15"/>
  <c r="D15"/>
  <c r="C15"/>
  <c r="J96" i="1"/>
  <c r="H96"/>
  <c r="F96"/>
  <c r="F97" s="1"/>
  <c r="E41"/>
  <c r="F15"/>
  <c r="E15"/>
  <c r="D15"/>
  <c r="C15"/>
  <c r="A98" i="18" l="1"/>
  <c r="A98" i="17"/>
  <c r="A98" i="16"/>
  <c r="A98" i="15"/>
  <c r="A98" i="14"/>
  <c r="A98" i="13"/>
  <c r="A98" i="12"/>
  <c r="A98" i="11"/>
  <c r="A98" i="10"/>
  <c r="A98" i="9"/>
  <c r="A98" i="8"/>
  <c r="A98" i="7"/>
  <c r="A98" i="1"/>
</calcChain>
</file>

<file path=xl/sharedStrings.xml><?xml version="1.0" encoding="utf-8"?>
<sst xmlns="http://schemas.openxmlformats.org/spreadsheetml/2006/main" count="6555" uniqueCount="82">
  <si>
    <t>Housing Assistance Unit - Risk Assessment Questionaire - Reviewing FY 2011</t>
  </si>
  <si>
    <t>General Form</t>
  </si>
  <si>
    <t>Grantee:</t>
  </si>
  <si>
    <t>Fund sources</t>
  </si>
  <si>
    <t>Number of State grants</t>
  </si>
  <si>
    <t>Number of Federal grants</t>
  </si>
  <si>
    <t>Number of subgrantees</t>
  </si>
  <si>
    <t>Grant amounts</t>
  </si>
  <si>
    <t>CHG</t>
  </si>
  <si>
    <t>HAPMI</t>
  </si>
  <si>
    <t>HEN</t>
  </si>
  <si>
    <t>HOPWA</t>
  </si>
  <si>
    <t>HPRP</t>
  </si>
  <si>
    <t>IYHP</t>
  </si>
  <si>
    <t>TBRA</t>
  </si>
  <si>
    <t>TOTAL</t>
  </si>
  <si>
    <t>Total dollar amount of contracts:</t>
  </si>
  <si>
    <t>RANGE</t>
  </si>
  <si>
    <t>POINTS</t>
  </si>
  <si>
    <t>SCORE</t>
  </si>
  <si>
    <t>&lt;$25,000</t>
  </si>
  <si>
    <t>$25,000-100,000</t>
  </si>
  <si>
    <t>&gt;$100,000</t>
  </si>
  <si>
    <t>Total number of State grants:</t>
  </si>
  <si>
    <t>one</t>
  </si>
  <si>
    <t>two to three</t>
  </si>
  <si>
    <t>four to seven</t>
  </si>
  <si>
    <t>eight or more</t>
  </si>
  <si>
    <t>Total number of Federal grants:</t>
  </si>
  <si>
    <t>Total number of subgrantees:</t>
  </si>
  <si>
    <t xml:space="preserve">According to the COMMERCE Auditor's database, </t>
  </si>
  <si>
    <t>have there been any audit findings or exceptions in the last two years?</t>
  </si>
  <si>
    <t>If no, assign 0 points.  If yes, 5-25 points depending upon severity.</t>
  </si>
  <si>
    <t>TOTAL A</t>
  </si>
  <si>
    <t>Assessor Form</t>
  </si>
  <si>
    <t>Program:</t>
  </si>
  <si>
    <t xml:space="preserve">1. Has the grantee contracted with your HAU </t>
  </si>
  <si>
    <t>Yes</t>
  </si>
  <si>
    <t>program or similar program for at least 2</t>
  </si>
  <si>
    <t>No</t>
  </si>
  <si>
    <t>years?</t>
  </si>
  <si>
    <t>2. How many months since last desk or</t>
  </si>
  <si>
    <t>No previous visit</t>
  </si>
  <si>
    <t>on-site monitoring visit?</t>
  </si>
  <si>
    <t>more than 36</t>
  </si>
  <si>
    <t>more than 24</t>
  </si>
  <si>
    <t>more than 12</t>
  </si>
  <si>
    <t>Comments:</t>
  </si>
  <si>
    <t>3.  Does the grantee have any unresolved Monitoring Findings with HAU or with another program/Unit that causes you</t>
  </si>
  <si>
    <t>concern because it might impact grant performance/compliance with HAU?</t>
  </si>
  <si>
    <t>4. On average what percent of the time can the grantee invoice be reviewed, entered into CMS and forwarded to</t>
  </si>
  <si>
    <t>Fiscal without:</t>
  </si>
  <si>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Missing data or questions about the data report,</t>
    </r>
  </si>
  <si>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Missing grantee signature,</t>
    </r>
  </si>
  <si>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Reimbursement amount that is over budget and unapproved?</t>
    </r>
  </si>
  <si>
    <t>More than 75% of the time</t>
  </si>
  <si>
    <t>50% of the time</t>
  </si>
  <si>
    <t>Less than 50% of the time</t>
  </si>
  <si>
    <t>5. Grantee's must have a plan for monitoring subgrantees. At a minimum does the plan include the following:</t>
  </si>
  <si>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A procedure to review spending to ensure that costs are allowable and documented,</t>
    </r>
  </si>
  <si>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A procedure to ensure that eligible clients were assisted and documented?</t>
    </r>
  </si>
  <si>
    <t>N/A (no subs)</t>
  </si>
  <si>
    <t>No/unknown</t>
  </si>
  <si>
    <t>6. How often has there been grantee-initiated (program or fiscal) communication indicating a lack of understanding</t>
  </si>
  <si>
    <t>of grant terms, conditions, guidelines, etc., that make you concerned about compliance?  This may be due to</t>
  </si>
  <si>
    <t>turnover of key personnel.</t>
  </si>
  <si>
    <t>More than occasionally</t>
  </si>
  <si>
    <t>Occasionally</t>
  </si>
  <si>
    <t>Rarely</t>
  </si>
  <si>
    <t>6. Other risk concerns?</t>
  </si>
  <si>
    <t>0-35</t>
  </si>
  <si>
    <t>explain:</t>
  </si>
  <si>
    <t>Total B</t>
  </si>
  <si>
    <t>TOTAL Score:</t>
  </si>
  <si>
    <t xml:space="preserve">Average:  </t>
  </si>
  <si>
    <t>CCSWW dba Catholic Family and Child Services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</si>
  <si>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Missing data or questions about the data report,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</si>
  <si>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Missing grantee signature,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</si>
  <si>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Reimbursement amount that is over budget and unapproved?</t>
    </r>
  </si>
  <si>
    <t>Housing Assistance Unit - Risk Assessment Questionaire - Reviewing July 2010-March 2012</t>
  </si>
  <si>
    <t>CHG*</t>
  </si>
  <si>
    <r>
      <t xml:space="preserve">What percent of the time is an invoice </t>
    </r>
    <r>
      <rPr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sent to fiscal for reimbursement due to any of the following?  </t>
    </r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</si>
</sst>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42" formatCode="_(&quot;$&quot;* #,##0_);_(&quot;$&quot;* \(#,##0\);_(&quot;$&quot;* &quot;-&quot;_);_(@_)"/>
  </numFmts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2" fillId="2" borderId="0" xfId="0" applyFont="1" applyFill="1"/>
    <xf numFmtId="0" fontId="3" fillId="2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42" fontId="0" fillId="2" borderId="7" xfId="0" applyNumberFormat="1" applyFill="1" applyBorder="1"/>
    <xf numFmtId="0" fontId="0" fillId="2" borderId="8" xfId="0" applyFill="1" applyBorder="1"/>
    <xf numFmtId="0" fontId="0" fillId="2" borderId="9" xfId="0" applyFill="1" applyBorder="1"/>
    <xf numFmtId="42" fontId="0" fillId="2" borderId="10" xfId="0" applyNumberFormat="1" applyFill="1" applyBorder="1"/>
    <xf numFmtId="0" fontId="4" fillId="2" borderId="8" xfId="0" applyFont="1" applyFill="1" applyBorder="1" applyAlignment="1">
      <alignment horizontal="right"/>
    </xf>
    <xf numFmtId="0" fontId="4" fillId="2" borderId="9" xfId="0" applyFont="1" applyFill="1" applyBorder="1"/>
    <xf numFmtId="37" fontId="4" fillId="2" borderId="11" xfId="0" applyNumberFormat="1" applyFont="1" applyFill="1" applyBorder="1"/>
    <xf numFmtId="5" fontId="4" fillId="2" borderId="11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8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4" fillId="2" borderId="0" xfId="0" applyFont="1" applyFill="1"/>
    <xf numFmtId="16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4" xfId="0" applyFont="1" applyFill="1" applyBorder="1"/>
    <xf numFmtId="0" fontId="2" fillId="4" borderId="0" xfId="0" applyFont="1" applyFill="1"/>
    <xf numFmtId="0" fontId="0" fillId="4" borderId="0" xfId="0" applyFill="1"/>
    <xf numFmtId="0" fontId="0" fillId="4" borderId="0" xfId="0" applyFill="1" applyBorder="1"/>
    <xf numFmtId="0" fontId="2" fillId="4" borderId="0" xfId="0" applyFont="1" applyFill="1" applyBorder="1"/>
    <xf numFmtId="0" fontId="2" fillId="4" borderId="12" xfId="0" applyFont="1" applyFill="1" applyBorder="1" applyAlignment="1"/>
    <xf numFmtId="0" fontId="0" fillId="4" borderId="13" xfId="0" applyFill="1" applyBorder="1" applyAlignment="1"/>
    <xf numFmtId="0" fontId="2" fillId="4" borderId="14" xfId="0" applyFont="1" applyFill="1" applyBorder="1" applyAlignment="1"/>
    <xf numFmtId="0" fontId="0" fillId="4" borderId="14" xfId="0" applyFill="1" applyBorder="1" applyAlignment="1"/>
    <xf numFmtId="0" fontId="0" fillId="0" borderId="0" xfId="0" applyFill="1" applyBorder="1"/>
    <xf numFmtId="0" fontId="2" fillId="0" borderId="0" xfId="0" applyFont="1" applyFill="1" applyBorder="1"/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4" borderId="16" xfId="0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4" borderId="17" xfId="0" applyFill="1" applyBorder="1"/>
    <xf numFmtId="1" fontId="4" fillId="4" borderId="17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4" borderId="19" xfId="0" applyFill="1" applyBorder="1"/>
    <xf numFmtId="0" fontId="4" fillId="4" borderId="0" xfId="0" applyFont="1" applyFill="1" applyBorder="1"/>
    <xf numFmtId="1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/>
    <xf numFmtId="0" fontId="4" fillId="4" borderId="20" xfId="0" applyFont="1" applyFill="1" applyBorder="1" applyAlignment="1">
      <alignment horizontal="center"/>
    </xf>
    <xf numFmtId="0" fontId="4" fillId="4" borderId="12" xfId="0" applyFont="1" applyFill="1" applyBorder="1"/>
    <xf numFmtId="0" fontId="0" fillId="4" borderId="14" xfId="0" applyFill="1" applyBorder="1"/>
    <xf numFmtId="0" fontId="0" fillId="4" borderId="14" xfId="0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0" fontId="0" fillId="0" borderId="0" xfId="0" applyFill="1" applyBorder="1" applyAlignment="1">
      <alignment horizontal="center"/>
    </xf>
    <xf numFmtId="0" fontId="4" fillId="4" borderId="15" xfId="0" applyFont="1" applyFill="1" applyBorder="1"/>
    <xf numFmtId="0" fontId="0" fillId="4" borderId="0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15" xfId="0" applyFill="1" applyBorder="1"/>
    <xf numFmtId="0" fontId="2" fillId="4" borderId="18" xfId="0" applyFont="1" applyFill="1" applyBorder="1"/>
    <xf numFmtId="0" fontId="5" fillId="4" borderId="17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5" borderId="15" xfId="0" applyFill="1" applyBorder="1"/>
    <xf numFmtId="0" fontId="0" fillId="5" borderId="16" xfId="0" applyFill="1" applyBorder="1"/>
    <xf numFmtId="0" fontId="5" fillId="4" borderId="0" xfId="0" applyFont="1" applyFill="1" applyBorder="1"/>
    <xf numFmtId="0" fontId="6" fillId="4" borderId="0" xfId="0" applyFont="1" applyFill="1"/>
    <xf numFmtId="0" fontId="4" fillId="4" borderId="17" xfId="0" applyFont="1" applyFill="1" applyBorder="1"/>
    <xf numFmtId="0" fontId="2" fillId="5" borderId="15" xfId="0" applyFont="1" applyFill="1" applyBorder="1"/>
    <xf numFmtId="0" fontId="4" fillId="5" borderId="0" xfId="0" applyFont="1" applyFill="1" applyBorder="1"/>
    <xf numFmtId="0" fontId="4" fillId="5" borderId="3" xfId="0" applyFont="1" applyFill="1" applyBorder="1"/>
    <xf numFmtId="0" fontId="4" fillId="5" borderId="3" xfId="0" applyFont="1" applyFill="1" applyBorder="1" applyAlignment="1">
      <alignment horizontal="center"/>
    </xf>
    <xf numFmtId="0" fontId="0" fillId="6" borderId="0" xfId="0" applyFill="1"/>
    <xf numFmtId="0" fontId="4" fillId="6" borderId="15" xfId="0" applyFont="1" applyFill="1" applyBorder="1"/>
    <xf numFmtId="0" fontId="4" fillId="5" borderId="1" xfId="0" applyFont="1" applyFill="1" applyBorder="1"/>
    <xf numFmtId="0" fontId="0" fillId="5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17" xfId="0" applyFill="1" applyBorder="1"/>
    <xf numFmtId="0" fontId="0" fillId="5" borderId="19" xfId="0" applyFill="1" applyBorder="1"/>
    <xf numFmtId="0" fontId="4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2" fillId="5" borderId="1" xfId="0" applyFont="1" applyFill="1" applyBorder="1"/>
    <xf numFmtId="0" fontId="0" fillId="5" borderId="3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0" borderId="0" xfId="0" applyFont="1" applyFill="1" applyBorder="1"/>
    <xf numFmtId="0" fontId="1" fillId="7" borderId="22" xfId="0" applyFont="1" applyFill="1" applyBorder="1"/>
    <xf numFmtId="0" fontId="1" fillId="7" borderId="23" xfId="0" applyFont="1" applyFill="1" applyBorder="1" applyAlignment="1">
      <alignment horizontal="right"/>
    </xf>
    <xf numFmtId="0" fontId="0" fillId="4" borderId="0" xfId="0" applyFont="1" applyFill="1" applyBorder="1"/>
    <xf numFmtId="42" fontId="0" fillId="8" borderId="10" xfId="0" applyNumberFormat="1" applyFill="1" applyBorder="1"/>
    <xf numFmtId="42" fontId="0" fillId="8" borderId="7" xfId="0" applyNumberFormat="1" applyFill="1" applyBorder="1"/>
    <xf numFmtId="0" fontId="0" fillId="4" borderId="0" xfId="0" applyFill="1" applyBorder="1" applyAlignment="1"/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120" zoomScaleNormal="120" workbookViewId="0">
      <selection activeCell="E88" sqref="E88"/>
    </sheetView>
  </sheetViews>
  <sheetFormatPr defaultRowHeight="15"/>
  <cols>
    <col min="1" max="1" width="39.7109375" customWidth="1"/>
    <col min="2" max="2" width="1.42578125" customWidth="1"/>
    <col min="3" max="3" width="24.71093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79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80</v>
      </c>
      <c r="B8" s="15"/>
      <c r="C8" s="16"/>
      <c r="D8" s="110"/>
      <c r="E8" s="16"/>
      <c r="F8" s="16"/>
      <c r="G8" s="3"/>
      <c r="H8" s="3"/>
    </row>
    <row r="9" spans="1:25">
      <c r="A9" s="17" t="s">
        <v>9</v>
      </c>
      <c r="B9" s="18"/>
      <c r="C9" s="19"/>
      <c r="D9" s="109"/>
      <c r="E9" s="109"/>
      <c r="F9" s="19"/>
      <c r="G9" s="3"/>
      <c r="H9" s="3"/>
    </row>
    <row r="10" spans="1:25">
      <c r="A10" s="17" t="s">
        <v>10</v>
      </c>
      <c r="B10" s="18"/>
      <c r="C10" s="19"/>
      <c r="D10" s="109"/>
      <c r="E10" s="19"/>
      <c r="F10" s="19"/>
      <c r="G10" s="3"/>
      <c r="H10" s="3"/>
    </row>
    <row r="11" spans="1:25">
      <c r="A11" s="17" t="s">
        <v>11</v>
      </c>
      <c r="B11" s="18"/>
      <c r="C11" s="10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0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09"/>
      <c r="E13" s="109"/>
      <c r="F13" s="19"/>
      <c r="G13" s="3"/>
      <c r="H13" s="3"/>
    </row>
    <row r="14" spans="1:25">
      <c r="A14" s="17" t="s">
        <v>14</v>
      </c>
      <c r="B14" s="18"/>
      <c r="C14" s="109"/>
      <c r="D14" s="19"/>
      <c r="E14" s="10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 ht="15.75" customHeigh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81</v>
      </c>
      <c r="B63" s="41"/>
      <c r="C63" s="41"/>
      <c r="D63" s="4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/>
      <c r="B64" s="41"/>
      <c r="C64" s="41"/>
      <c r="D64" s="41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108" t="s">
        <v>76</v>
      </c>
      <c r="B65" s="108"/>
      <c r="C65" s="108"/>
      <c r="D65" s="41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108" t="s">
        <v>77</v>
      </c>
      <c r="B66" s="108"/>
      <c r="C66" s="108"/>
      <c r="D66" s="41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108" t="s">
        <v>78</v>
      </c>
      <c r="B67" s="108"/>
      <c r="C67" s="108"/>
      <c r="D67" s="41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41"/>
      <c r="B68" s="41"/>
      <c r="C68" s="41"/>
      <c r="D68" s="41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41"/>
      <c r="B69" s="41"/>
      <c r="C69" s="111" t="s">
        <v>55</v>
      </c>
      <c r="D69" s="72">
        <v>20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112" t="s">
        <v>63</v>
      </c>
      <c r="B83" s="112"/>
      <c r="C83" s="112"/>
      <c r="D83" s="112"/>
      <c r="E83" s="112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112" t="s">
        <v>64</v>
      </c>
      <c r="B84" s="112"/>
      <c r="C84" s="112"/>
      <c r="D84" s="112"/>
      <c r="E84" s="112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112"/>
      <c r="C85" s="113"/>
      <c r="D85" s="113"/>
      <c r="E85" s="112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7">
    <mergeCell ref="A87:C87"/>
    <mergeCell ref="A88:C88"/>
    <mergeCell ref="C5:D5"/>
    <mergeCell ref="A56:E56"/>
    <mergeCell ref="A70:C70"/>
    <mergeCell ref="A71:C71"/>
    <mergeCell ref="A86:C8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01"/>
  <sheetViews>
    <sheetView topLeftCell="A37" workbookViewId="0">
      <selection activeCell="H24" sqref="H24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activeCell="E2" sqref="E2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10"/>
      <c r="E8" s="16"/>
      <c r="F8" s="16"/>
      <c r="G8" s="3"/>
      <c r="H8" s="3"/>
    </row>
    <row r="9" spans="1:25">
      <c r="A9" s="17" t="s">
        <v>9</v>
      </c>
      <c r="B9" s="18"/>
      <c r="C9" s="16"/>
      <c r="D9" s="109"/>
      <c r="E9" s="109"/>
      <c r="F9" s="19"/>
      <c r="G9" s="3"/>
      <c r="H9" s="3"/>
    </row>
    <row r="10" spans="1:25">
      <c r="A10" s="17" t="s">
        <v>10</v>
      </c>
      <c r="B10" s="18"/>
      <c r="C10" s="19"/>
      <c r="D10" s="109"/>
      <c r="E10" s="19"/>
      <c r="F10" s="19"/>
      <c r="G10" s="3"/>
      <c r="H10" s="3"/>
    </row>
    <row r="11" spans="1:25">
      <c r="A11" s="17" t="s">
        <v>11</v>
      </c>
      <c r="B11" s="18"/>
      <c r="C11" s="10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0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09"/>
      <c r="E13" s="109"/>
      <c r="F13" s="19"/>
      <c r="G13" s="3"/>
      <c r="H13" s="3"/>
    </row>
    <row r="14" spans="1:25">
      <c r="A14" s="17" t="s">
        <v>14</v>
      </c>
      <c r="B14" s="18"/>
      <c r="C14" s="109"/>
      <c r="D14" s="19"/>
      <c r="E14" s="10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sqref="A1:XFD1048576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/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selection activeCell="C5" sqref="C5:D5"/>
    </sheetView>
  </sheetViews>
  <sheetFormatPr defaultRowHeight="15"/>
  <cols>
    <col min="1" max="1" width="39.7109375" customWidth="1"/>
    <col min="2" max="2" width="1.42578125" customWidth="1"/>
    <col min="3" max="3" width="22.85546875" customWidth="1"/>
    <col min="4" max="4" width="26.28515625" customWidth="1"/>
    <col min="5" max="5" width="22.42578125" customWidth="1"/>
    <col min="6" max="6" width="22.42578125" bestFit="1" customWidth="1"/>
    <col min="7" max="7" width="3.85546875" style="4" customWidth="1"/>
    <col min="8" max="8" width="21.42578125" style="4" customWidth="1"/>
    <col min="9" max="9" width="3" style="4" customWidth="1"/>
    <col min="10" max="10" width="22.42578125" style="4" customWidth="1"/>
    <col min="11" max="11" width="3.5703125" style="4" customWidth="1"/>
    <col min="12" max="12" width="6.7109375" style="4" customWidth="1"/>
    <col min="13" max="13" width="3.42578125" style="4" customWidth="1"/>
    <col min="14" max="14" width="9.140625" style="4"/>
    <col min="15" max="15" width="5.85546875" style="4" customWidth="1"/>
    <col min="16" max="25" width="9.140625" style="4"/>
  </cols>
  <sheetData>
    <row r="1" spans="1:25" ht="18">
      <c r="A1" s="1" t="s">
        <v>0</v>
      </c>
      <c r="B1" s="1"/>
      <c r="C1" s="1"/>
      <c r="D1" s="1"/>
      <c r="E1" s="2"/>
      <c r="F1" s="2"/>
      <c r="G1" s="3"/>
      <c r="H1" s="3"/>
    </row>
    <row r="2" spans="1:25" ht="18">
      <c r="A2" s="1"/>
      <c r="B2" s="1"/>
      <c r="C2" s="1"/>
      <c r="D2" s="1"/>
      <c r="E2" s="2"/>
      <c r="F2" s="2"/>
      <c r="G2" s="3"/>
      <c r="H2" s="3"/>
    </row>
    <row r="3" spans="1:25">
      <c r="A3" s="5" t="s">
        <v>1</v>
      </c>
      <c r="B3" s="2"/>
      <c r="C3" s="2"/>
      <c r="D3" s="2"/>
      <c r="E3" s="2"/>
      <c r="F3" s="2"/>
      <c r="G3" s="3"/>
      <c r="H3" s="3"/>
    </row>
    <row r="4" spans="1:25" ht="15.75" thickBot="1">
      <c r="A4" s="5"/>
      <c r="B4" s="2"/>
      <c r="C4" s="2"/>
      <c r="D4" s="2"/>
      <c r="E4" s="2"/>
      <c r="F4" s="2"/>
      <c r="G4" s="3"/>
      <c r="H4" s="3"/>
    </row>
    <row r="5" spans="1:25" ht="15.75" thickBot="1">
      <c r="A5" s="6" t="s">
        <v>2</v>
      </c>
      <c r="B5" s="3"/>
      <c r="C5" s="116" t="s">
        <v>75</v>
      </c>
      <c r="D5" s="117"/>
      <c r="E5" s="2"/>
      <c r="F5" s="2"/>
      <c r="G5" s="3"/>
      <c r="H5" s="3"/>
    </row>
    <row r="6" spans="1:25" ht="15.75" thickBot="1">
      <c r="A6" s="3"/>
      <c r="B6" s="3"/>
      <c r="C6" s="3"/>
      <c r="D6" s="3"/>
      <c r="E6" s="2"/>
      <c r="F6" s="2"/>
      <c r="G6" s="3"/>
      <c r="H6" s="3"/>
    </row>
    <row r="7" spans="1:25" s="13" customFormat="1" ht="15.75" thickBot="1">
      <c r="A7" s="7" t="s">
        <v>3</v>
      </c>
      <c r="B7" s="8"/>
      <c r="C7" s="9" t="s">
        <v>4</v>
      </c>
      <c r="D7" s="9" t="s">
        <v>5</v>
      </c>
      <c r="E7" s="10" t="s">
        <v>6</v>
      </c>
      <c r="F7" s="10" t="s">
        <v>7</v>
      </c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>
      <c r="A8" s="14" t="s">
        <v>8</v>
      </c>
      <c r="B8" s="15"/>
      <c r="C8" s="16"/>
      <c r="D8" s="16"/>
      <c r="E8" s="16"/>
      <c r="F8" s="16"/>
      <c r="G8" s="3"/>
      <c r="H8" s="3"/>
    </row>
    <row r="9" spans="1:25">
      <c r="A9" s="17" t="s">
        <v>9</v>
      </c>
      <c r="B9" s="18"/>
      <c r="C9" s="19"/>
      <c r="D9" s="19"/>
      <c r="E9" s="19"/>
      <c r="F9" s="19"/>
      <c r="G9" s="3"/>
      <c r="H9" s="3"/>
    </row>
    <row r="10" spans="1:25">
      <c r="A10" s="17" t="s">
        <v>10</v>
      </c>
      <c r="B10" s="18"/>
      <c r="C10" s="19"/>
      <c r="D10" s="19"/>
      <c r="E10" s="19"/>
      <c r="F10" s="19"/>
      <c r="G10" s="3"/>
      <c r="H10" s="3"/>
    </row>
    <row r="11" spans="1:25">
      <c r="A11" s="17" t="s">
        <v>11</v>
      </c>
      <c r="B11" s="18"/>
      <c r="C11" s="19"/>
      <c r="D11" s="19"/>
      <c r="E11" s="19"/>
      <c r="F11" s="19"/>
      <c r="G11" s="3"/>
      <c r="H11" s="3"/>
    </row>
    <row r="12" spans="1:25">
      <c r="A12" s="17" t="s">
        <v>12</v>
      </c>
      <c r="B12" s="18"/>
      <c r="C12" s="19"/>
      <c r="D12" s="19"/>
      <c r="E12" s="19"/>
      <c r="F12" s="19"/>
      <c r="G12" s="3"/>
      <c r="H12" s="3"/>
    </row>
    <row r="13" spans="1:25">
      <c r="A13" s="17" t="s">
        <v>13</v>
      </c>
      <c r="B13" s="18"/>
      <c r="C13" s="19"/>
      <c r="D13" s="19"/>
      <c r="E13" s="19"/>
      <c r="F13" s="19"/>
      <c r="G13" s="3"/>
      <c r="H13" s="3"/>
    </row>
    <row r="14" spans="1:25">
      <c r="A14" s="17" t="s">
        <v>14</v>
      </c>
      <c r="B14" s="18"/>
      <c r="C14" s="19"/>
      <c r="D14" s="19"/>
      <c r="E14" s="19"/>
      <c r="F14" s="19"/>
      <c r="G14" s="3"/>
      <c r="H14" s="3"/>
    </row>
    <row r="15" spans="1:25" ht="15.75" thickBot="1">
      <c r="A15" s="20" t="s">
        <v>15</v>
      </c>
      <c r="B15" s="21"/>
      <c r="C15" s="22">
        <f>SUM(C8:C14)</f>
        <v>0</v>
      </c>
      <c r="D15" s="22">
        <f t="shared" ref="D15:F15" si="0">SUM(D8:D14)</f>
        <v>0</v>
      </c>
      <c r="E15" s="22">
        <f t="shared" si="0"/>
        <v>0</v>
      </c>
      <c r="F15" s="23">
        <f t="shared" si="0"/>
        <v>0</v>
      </c>
      <c r="G15" s="3"/>
      <c r="H15" s="3"/>
    </row>
    <row r="16" spans="1:25">
      <c r="A16" s="3"/>
      <c r="B16" s="3"/>
      <c r="C16" s="3"/>
      <c r="D16" s="3"/>
      <c r="E16" s="2"/>
      <c r="F16" s="2"/>
      <c r="G16" s="3"/>
      <c r="H16" s="3"/>
    </row>
    <row r="17" spans="1:8" customFormat="1">
      <c r="A17" s="24" t="s">
        <v>16</v>
      </c>
      <c r="B17" s="25"/>
      <c r="C17" s="26" t="s">
        <v>17</v>
      </c>
      <c r="D17" s="27" t="s">
        <v>18</v>
      </c>
      <c r="E17" s="27" t="s">
        <v>19</v>
      </c>
      <c r="F17" s="27"/>
      <c r="G17" s="28"/>
      <c r="H17" s="28"/>
    </row>
    <row r="18" spans="1:8" customFormat="1">
      <c r="A18" s="28"/>
      <c r="B18" s="28"/>
      <c r="C18" s="25" t="s">
        <v>20</v>
      </c>
      <c r="D18" s="25">
        <v>0</v>
      </c>
      <c r="E18" s="29"/>
      <c r="F18" s="28"/>
      <c r="G18" s="28"/>
      <c r="H18" s="28"/>
    </row>
    <row r="19" spans="1:8" customFormat="1">
      <c r="A19" s="30"/>
      <c r="B19" s="30"/>
      <c r="C19" s="31" t="s">
        <v>21</v>
      </c>
      <c r="D19" s="31">
        <v>5</v>
      </c>
      <c r="E19" s="28"/>
      <c r="F19" s="28"/>
      <c r="G19" s="28"/>
      <c r="H19" s="28"/>
    </row>
    <row r="20" spans="1:8" customFormat="1">
      <c r="A20" s="30"/>
      <c r="B20" s="30"/>
      <c r="C20" s="31" t="s">
        <v>22</v>
      </c>
      <c r="D20" s="31">
        <v>10</v>
      </c>
      <c r="E20" s="28"/>
      <c r="F20" s="28"/>
      <c r="G20" s="28"/>
      <c r="H20" s="28"/>
    </row>
    <row r="21" spans="1:8" customFormat="1">
      <c r="A21" s="30"/>
      <c r="B21" s="30"/>
      <c r="C21" s="31"/>
      <c r="D21" s="31"/>
      <c r="E21" s="28"/>
      <c r="F21" s="28"/>
      <c r="G21" s="28"/>
      <c r="H21" s="28"/>
    </row>
    <row r="22" spans="1:8" customFormat="1">
      <c r="A22" s="32" t="s">
        <v>23</v>
      </c>
      <c r="B22" s="2"/>
      <c r="C22" s="33" t="s">
        <v>24</v>
      </c>
      <c r="D22" s="34">
        <v>5</v>
      </c>
      <c r="E22" s="17"/>
      <c r="F22" s="3"/>
      <c r="G22" s="3"/>
      <c r="H22" s="3"/>
    </row>
    <row r="23" spans="1:8" customFormat="1">
      <c r="A23" s="32"/>
      <c r="B23" s="2"/>
      <c r="C23" s="33" t="s">
        <v>25</v>
      </c>
      <c r="D23" s="34">
        <v>10</v>
      </c>
      <c r="E23" s="3"/>
      <c r="F23" s="3"/>
      <c r="G23" s="3"/>
      <c r="H23" s="3"/>
    </row>
    <row r="24" spans="1:8" customFormat="1">
      <c r="A24" s="2"/>
      <c r="B24" s="2"/>
      <c r="C24" s="35" t="s">
        <v>26</v>
      </c>
      <c r="D24" s="34">
        <v>15</v>
      </c>
      <c r="E24" s="3"/>
      <c r="F24" s="3"/>
      <c r="G24" s="3"/>
      <c r="H24" s="3"/>
    </row>
    <row r="25" spans="1:8" customFormat="1">
      <c r="A25" s="2"/>
      <c r="B25" s="2"/>
      <c r="C25" s="35" t="s">
        <v>27</v>
      </c>
      <c r="D25" s="34">
        <v>20</v>
      </c>
      <c r="E25" s="3"/>
      <c r="F25" s="3"/>
      <c r="G25" s="3"/>
      <c r="H25" s="3"/>
    </row>
    <row r="26" spans="1:8" customFormat="1">
      <c r="A26" s="2"/>
      <c r="B26" s="2"/>
      <c r="C26" s="35"/>
      <c r="D26" s="34"/>
      <c r="E26" s="3"/>
      <c r="F26" s="3"/>
      <c r="G26" s="3"/>
      <c r="H26" s="3"/>
    </row>
    <row r="27" spans="1:8" customFormat="1">
      <c r="A27" s="32" t="s">
        <v>28</v>
      </c>
      <c r="B27" s="2"/>
      <c r="C27" s="33" t="s">
        <v>24</v>
      </c>
      <c r="D27" s="34">
        <v>5</v>
      </c>
      <c r="E27" s="17"/>
      <c r="F27" s="3"/>
      <c r="G27" s="3"/>
      <c r="H27" s="3"/>
    </row>
    <row r="28" spans="1:8" customFormat="1">
      <c r="A28" s="32"/>
      <c r="B28" s="2"/>
      <c r="C28" s="33" t="s">
        <v>25</v>
      </c>
      <c r="D28" s="34">
        <v>10</v>
      </c>
      <c r="E28" s="3"/>
      <c r="F28" s="3"/>
      <c r="G28" s="3"/>
      <c r="H28" s="3"/>
    </row>
    <row r="29" spans="1:8" customFormat="1">
      <c r="A29" s="2"/>
      <c r="B29" s="2"/>
      <c r="C29" s="35" t="s">
        <v>26</v>
      </c>
      <c r="D29" s="34">
        <v>15</v>
      </c>
      <c r="E29" s="3"/>
      <c r="F29" s="3"/>
      <c r="G29" s="3"/>
      <c r="H29" s="3"/>
    </row>
    <row r="30" spans="1:8" customFormat="1">
      <c r="A30" s="2"/>
      <c r="B30" s="2"/>
      <c r="C30" s="35" t="s">
        <v>27</v>
      </c>
      <c r="D30" s="34">
        <v>20</v>
      </c>
      <c r="E30" s="3"/>
      <c r="F30" s="3"/>
      <c r="G30" s="3"/>
      <c r="H30" s="3"/>
    </row>
    <row r="31" spans="1:8" customFormat="1">
      <c r="A31" s="2"/>
      <c r="B31" s="2"/>
      <c r="C31" s="34"/>
      <c r="D31" s="34"/>
      <c r="E31" s="3"/>
      <c r="F31" s="3"/>
      <c r="G31" s="3"/>
      <c r="H31" s="3"/>
    </row>
    <row r="32" spans="1:8" customFormat="1">
      <c r="A32" s="32" t="s">
        <v>29</v>
      </c>
      <c r="B32" s="2"/>
      <c r="C32" s="33" t="s">
        <v>24</v>
      </c>
      <c r="D32" s="34">
        <v>5</v>
      </c>
      <c r="E32" s="17"/>
      <c r="F32" s="3"/>
      <c r="G32" s="3"/>
      <c r="H32" s="3"/>
    </row>
    <row r="33" spans="1:22" customFormat="1">
      <c r="A33" s="2"/>
      <c r="B33" s="2"/>
      <c r="C33" s="33" t="s">
        <v>25</v>
      </c>
      <c r="D33" s="34">
        <v>10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customFormat="1">
      <c r="A34" s="2"/>
      <c r="B34" s="2"/>
      <c r="C34" s="35" t="s">
        <v>26</v>
      </c>
      <c r="D34" s="34">
        <v>15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customFormat="1">
      <c r="A35" s="2"/>
      <c r="B35" s="2"/>
      <c r="C35" s="35" t="s">
        <v>27</v>
      </c>
      <c r="D35" s="34">
        <v>20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customFormat="1">
      <c r="A36" s="2"/>
      <c r="B36" s="2"/>
      <c r="C36" s="35"/>
      <c r="D36" s="34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customFormat="1">
      <c r="A37" s="32" t="s">
        <v>30</v>
      </c>
      <c r="B37" s="32"/>
      <c r="C37" s="32"/>
      <c r="D37" s="32"/>
      <c r="E37" s="2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customFormat="1">
      <c r="A38" s="32" t="s">
        <v>31</v>
      </c>
      <c r="B38" s="32"/>
      <c r="C38" s="32"/>
      <c r="D38" s="32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customFormat="1">
      <c r="A39" s="36" t="s">
        <v>32</v>
      </c>
      <c r="B39" s="2"/>
      <c r="C39" s="2"/>
      <c r="D39" s="2"/>
      <c r="E39" s="17"/>
      <c r="F39" s="2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customFormat="1" ht="15.75" thickBot="1">
      <c r="A40" s="2"/>
      <c r="B40" s="2"/>
      <c r="C40" s="2"/>
      <c r="D40" s="2"/>
      <c r="E40" s="2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customFormat="1" ht="15.75" thickBot="1">
      <c r="A41" s="2"/>
      <c r="B41" s="2"/>
      <c r="C41" s="2"/>
      <c r="D41" s="37" t="s">
        <v>33</v>
      </c>
      <c r="E41" s="38">
        <f>SUM(E39,E32,E27,E22)</f>
        <v>0</v>
      </c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customFormat="1" ht="15.75" thickBot="1">
      <c r="A42" s="2"/>
      <c r="B42" s="2"/>
      <c r="C42" s="2"/>
      <c r="D42" s="2"/>
      <c r="E42" s="2"/>
      <c r="F42" s="2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customFormat="1">
      <c r="A43" s="39" t="s">
        <v>34</v>
      </c>
      <c r="B43" s="40"/>
      <c r="C43" s="41"/>
      <c r="D43" s="40"/>
      <c r="E43" s="42"/>
      <c r="F43" s="43" t="s">
        <v>35</v>
      </c>
      <c r="G43" s="44"/>
      <c r="H43" s="45" t="s">
        <v>35</v>
      </c>
      <c r="I43" s="46"/>
      <c r="J43" s="43" t="s">
        <v>35</v>
      </c>
      <c r="K43" s="44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</row>
    <row r="44" spans="1:22" customFormat="1">
      <c r="A44" s="40"/>
      <c r="B44" s="40"/>
      <c r="C44" s="49" t="s">
        <v>17</v>
      </c>
      <c r="D44" s="50" t="s">
        <v>18</v>
      </c>
      <c r="E44" s="50"/>
      <c r="F44" s="51"/>
      <c r="G44" s="52"/>
      <c r="H44" s="50"/>
      <c r="I44" s="41"/>
      <c r="J44" s="51"/>
      <c r="K44" s="52"/>
      <c r="L44" s="47"/>
      <c r="M44" s="53"/>
      <c r="N44" s="53"/>
      <c r="O44" s="47"/>
      <c r="P44" s="47"/>
      <c r="Q44" s="47"/>
      <c r="R44" s="47"/>
      <c r="S44" s="54"/>
      <c r="T44" s="53"/>
      <c r="U44" s="53"/>
      <c r="V44" s="47"/>
    </row>
    <row r="45" spans="1:22" s="4" customFormat="1" ht="15.75" thickBot="1">
      <c r="A45" s="55"/>
      <c r="B45" s="55"/>
      <c r="C45" s="56"/>
      <c r="D45" s="57"/>
      <c r="E45" s="57"/>
      <c r="F45" s="58"/>
      <c r="G45" s="59"/>
      <c r="H45" s="57"/>
      <c r="I45" s="55"/>
      <c r="J45" s="58"/>
      <c r="K45" s="59"/>
      <c r="L45" s="47"/>
      <c r="M45" s="53"/>
      <c r="N45" s="53"/>
      <c r="O45" s="47"/>
      <c r="P45" s="47"/>
      <c r="Q45" s="47"/>
      <c r="R45" s="47"/>
      <c r="S45" s="54"/>
      <c r="T45" s="53"/>
      <c r="U45" s="53"/>
      <c r="V45" s="47"/>
    </row>
    <row r="46" spans="1:22" s="4" customFormat="1">
      <c r="A46" s="60" t="s">
        <v>36</v>
      </c>
      <c r="B46" s="41"/>
      <c r="C46" s="61" t="s">
        <v>37</v>
      </c>
      <c r="D46" s="62">
        <v>0</v>
      </c>
      <c r="E46" s="50"/>
      <c r="F46" s="51"/>
      <c r="G46" s="52"/>
      <c r="H46" s="50"/>
      <c r="I46" s="41"/>
      <c r="J46" s="51"/>
      <c r="K46" s="52"/>
      <c r="L46" s="47"/>
      <c r="M46" s="53"/>
      <c r="N46" s="53"/>
      <c r="O46" s="47"/>
      <c r="P46" s="47"/>
      <c r="Q46" s="47"/>
      <c r="R46" s="47"/>
      <c r="S46" s="54"/>
      <c r="T46" s="53"/>
      <c r="U46" s="53"/>
      <c r="V46" s="47"/>
    </row>
    <row r="47" spans="1:22" customFormat="1">
      <c r="A47" s="63" t="s">
        <v>38</v>
      </c>
      <c r="B47" s="40"/>
      <c r="C47" s="61" t="s">
        <v>39</v>
      </c>
      <c r="D47" s="62">
        <v>20</v>
      </c>
      <c r="E47" s="50"/>
      <c r="F47" s="51" t="s">
        <v>19</v>
      </c>
      <c r="G47" s="52"/>
      <c r="H47" s="51" t="s">
        <v>19</v>
      </c>
      <c r="I47" s="41"/>
      <c r="J47" s="51" t="s">
        <v>19</v>
      </c>
      <c r="K47" s="52"/>
      <c r="L47" s="47"/>
      <c r="M47" s="53"/>
      <c r="N47" s="53"/>
      <c r="O47" s="47"/>
      <c r="P47" s="47"/>
      <c r="Q47" s="47"/>
      <c r="R47" s="47"/>
      <c r="S47" s="54"/>
      <c r="T47" s="53"/>
      <c r="U47" s="53"/>
      <c r="V47" s="47"/>
    </row>
    <row r="48" spans="1:22" customFormat="1">
      <c r="A48" s="63" t="s">
        <v>40</v>
      </c>
      <c r="B48" s="40"/>
      <c r="C48" s="49"/>
      <c r="D48" s="50"/>
      <c r="E48" s="50"/>
      <c r="F48" s="64"/>
      <c r="G48" s="52"/>
      <c r="H48" s="64"/>
      <c r="I48" s="41"/>
      <c r="J48" s="64"/>
      <c r="K48" s="52"/>
      <c r="L48" s="47"/>
      <c r="M48" s="53"/>
      <c r="N48" s="53"/>
      <c r="O48" s="47"/>
      <c r="P48" s="47"/>
      <c r="Q48" s="47"/>
      <c r="R48" s="47"/>
      <c r="S48" s="54"/>
      <c r="T48" s="53"/>
      <c r="U48" s="53"/>
      <c r="V48" s="47"/>
    </row>
    <row r="49" spans="1:22" customFormat="1" ht="15.75" thickBot="1">
      <c r="A49" s="63"/>
      <c r="B49" s="40"/>
      <c r="C49" s="56"/>
      <c r="D49" s="50"/>
      <c r="E49" s="50"/>
      <c r="F49" s="58"/>
      <c r="G49" s="59"/>
      <c r="H49" s="50"/>
      <c r="I49" s="41"/>
      <c r="J49" s="58"/>
      <c r="K49" s="59"/>
      <c r="L49" s="47"/>
      <c r="M49" s="53"/>
      <c r="N49" s="53"/>
      <c r="O49" s="47"/>
      <c r="P49" s="47"/>
      <c r="Q49" s="47"/>
      <c r="R49" s="47"/>
      <c r="S49" s="54"/>
      <c r="T49" s="53"/>
      <c r="U49" s="53"/>
      <c r="V49" s="47"/>
    </row>
    <row r="50" spans="1:22" customFormat="1">
      <c r="A50" s="65" t="s">
        <v>41</v>
      </c>
      <c r="B50" s="66"/>
      <c r="C50" s="62" t="s">
        <v>42</v>
      </c>
      <c r="D50" s="67">
        <v>0</v>
      </c>
      <c r="E50" s="66"/>
      <c r="F50" s="68"/>
      <c r="G50" s="69"/>
      <c r="H50" s="68"/>
      <c r="I50" s="69"/>
      <c r="J50" s="66"/>
      <c r="K50" s="69"/>
      <c r="L50" s="47"/>
      <c r="M50" s="70"/>
      <c r="N50" s="47"/>
      <c r="O50" s="47"/>
      <c r="P50" s="47"/>
      <c r="Q50" s="47"/>
      <c r="R50" s="47"/>
      <c r="S50" s="70"/>
      <c r="T50" s="70"/>
      <c r="U50" s="47"/>
      <c r="V50" s="47"/>
    </row>
    <row r="51" spans="1:22" customFormat="1">
      <c r="A51" s="71" t="s">
        <v>43</v>
      </c>
      <c r="B51" s="41"/>
      <c r="C51" s="72" t="s">
        <v>44</v>
      </c>
      <c r="D51" s="72">
        <v>30</v>
      </c>
      <c r="E51" s="41"/>
      <c r="F51" s="51" t="s">
        <v>19</v>
      </c>
      <c r="G51" s="52"/>
      <c r="H51" s="51" t="s">
        <v>19</v>
      </c>
      <c r="I51" s="52"/>
      <c r="J51" s="50" t="s">
        <v>19</v>
      </c>
      <c r="K51" s="52"/>
      <c r="L51" s="47"/>
      <c r="M51" s="70"/>
      <c r="N51" s="47"/>
      <c r="O51" s="47"/>
      <c r="P51" s="47"/>
      <c r="Q51" s="47"/>
      <c r="R51" s="47"/>
      <c r="S51" s="70"/>
      <c r="T51" s="70"/>
      <c r="U51" s="47"/>
      <c r="V51" s="47"/>
    </row>
    <row r="52" spans="1:22" customFormat="1">
      <c r="A52" s="71"/>
      <c r="B52" s="41"/>
      <c r="C52" s="62" t="s">
        <v>45</v>
      </c>
      <c r="D52" s="72">
        <v>20</v>
      </c>
      <c r="E52" s="41"/>
      <c r="F52" s="73"/>
      <c r="G52" s="52"/>
      <c r="H52" s="73"/>
      <c r="I52" s="52"/>
      <c r="J52" s="74"/>
      <c r="K52" s="52"/>
      <c r="L52" s="47"/>
      <c r="M52" s="70"/>
      <c r="N52" s="47"/>
      <c r="O52" s="47"/>
      <c r="P52" s="47"/>
      <c r="Q52" s="47"/>
      <c r="R52" s="47"/>
      <c r="S52" s="70"/>
      <c r="T52" s="70"/>
      <c r="U52" s="47"/>
      <c r="V52" s="47"/>
    </row>
    <row r="53" spans="1:22" customFormat="1">
      <c r="A53" s="71"/>
      <c r="B53" s="41"/>
      <c r="C53" s="62" t="s">
        <v>46</v>
      </c>
      <c r="D53" s="72">
        <v>10</v>
      </c>
      <c r="E53" s="41"/>
      <c r="F53" s="75"/>
      <c r="G53" s="52"/>
      <c r="H53" s="75"/>
      <c r="I53" s="52"/>
      <c r="J53" s="41"/>
      <c r="K53" s="52"/>
      <c r="L53" s="47"/>
      <c r="M53" s="70"/>
      <c r="N53" s="47"/>
      <c r="O53" s="47"/>
      <c r="P53" s="47"/>
      <c r="Q53" s="47"/>
      <c r="R53" s="47"/>
      <c r="S53" s="70"/>
      <c r="T53" s="70"/>
      <c r="U53" s="47"/>
      <c r="V53" s="47"/>
    </row>
    <row r="54" spans="1:22" customFormat="1" ht="15.75" thickBot="1">
      <c r="A54" s="76" t="s">
        <v>47</v>
      </c>
      <c r="B54" s="55"/>
      <c r="C54" s="77"/>
      <c r="D54" s="78"/>
      <c r="E54" s="55"/>
      <c r="F54" s="79"/>
      <c r="G54" s="59"/>
      <c r="H54" s="79"/>
      <c r="I54" s="59"/>
      <c r="J54" s="55"/>
      <c r="K54" s="59"/>
      <c r="L54" s="47"/>
      <c r="M54" s="70"/>
      <c r="N54" s="47"/>
      <c r="O54" s="47"/>
      <c r="P54" s="47"/>
      <c r="Q54" s="47"/>
      <c r="R54" s="47"/>
      <c r="S54" s="70"/>
      <c r="T54" s="70"/>
      <c r="U54" s="47"/>
      <c r="V54" s="47"/>
    </row>
    <row r="55" spans="1:22" customFormat="1" ht="15.75" thickBot="1">
      <c r="A55" s="80"/>
      <c r="B55" s="80"/>
      <c r="C55" s="81"/>
      <c r="D55" s="81"/>
      <c r="E55" s="80"/>
      <c r="F55" s="82"/>
      <c r="G55" s="83"/>
      <c r="H55" s="80"/>
      <c r="I55" s="83"/>
      <c r="J55" s="82"/>
      <c r="K55" s="83"/>
      <c r="L55" s="47"/>
      <c r="M55" s="70"/>
      <c r="N55" s="47"/>
      <c r="O55" s="47"/>
      <c r="P55" s="47"/>
      <c r="Q55" s="47"/>
      <c r="R55" s="47"/>
      <c r="S55" s="70"/>
      <c r="T55" s="70"/>
      <c r="U55" s="47"/>
      <c r="V55" s="47"/>
    </row>
    <row r="56" spans="1:22" customFormat="1">
      <c r="A56" s="118" t="s">
        <v>48</v>
      </c>
      <c r="B56" s="119"/>
      <c r="C56" s="119"/>
      <c r="D56" s="119"/>
      <c r="E56" s="120"/>
      <c r="F56" s="68"/>
      <c r="G56" s="66"/>
      <c r="H56" s="68"/>
      <c r="I56" s="69"/>
      <c r="J56" s="66"/>
      <c r="K56" s="69"/>
      <c r="L56" s="47"/>
      <c r="M56" s="70"/>
      <c r="N56" s="47"/>
      <c r="O56" s="47"/>
      <c r="P56" s="47"/>
      <c r="Q56" s="47"/>
      <c r="R56" s="47"/>
      <c r="S56" s="70"/>
      <c r="T56" s="70"/>
      <c r="U56" s="47"/>
      <c r="V56" s="47"/>
    </row>
    <row r="57" spans="1:22" customFormat="1">
      <c r="A57" s="71" t="s">
        <v>49</v>
      </c>
      <c r="B57" s="60"/>
      <c r="C57" s="60"/>
      <c r="D57" s="62"/>
      <c r="E57" s="41"/>
      <c r="F57" s="51" t="s">
        <v>19</v>
      </c>
      <c r="G57" s="41"/>
      <c r="H57" s="51" t="s">
        <v>19</v>
      </c>
      <c r="I57" s="52"/>
      <c r="J57" s="50" t="s">
        <v>19</v>
      </c>
      <c r="K57" s="52"/>
      <c r="L57" s="47"/>
      <c r="M57" s="70"/>
      <c r="N57" s="47"/>
      <c r="O57" s="47"/>
      <c r="P57" s="47"/>
      <c r="Q57" s="47"/>
      <c r="R57" s="47"/>
      <c r="S57" s="70"/>
      <c r="T57" s="70"/>
      <c r="U57" s="47"/>
      <c r="V57" s="47"/>
    </row>
    <row r="58" spans="1:22" customFormat="1">
      <c r="A58" s="40"/>
      <c r="B58" s="40"/>
      <c r="C58" s="62" t="s">
        <v>37</v>
      </c>
      <c r="D58" s="62">
        <v>20</v>
      </c>
      <c r="E58" s="84"/>
      <c r="F58" s="75"/>
      <c r="G58" s="41"/>
      <c r="H58" s="75"/>
      <c r="I58" s="52"/>
      <c r="J58" s="41"/>
      <c r="K58" s="52"/>
      <c r="L58" s="47"/>
      <c r="M58" s="70"/>
      <c r="N58" s="47"/>
      <c r="O58" s="47"/>
      <c r="P58" s="47"/>
      <c r="Q58" s="47"/>
      <c r="R58" s="47"/>
      <c r="S58" s="70"/>
      <c r="T58" s="70"/>
      <c r="U58" s="47"/>
      <c r="V58" s="47"/>
    </row>
    <row r="59" spans="1:22" customFormat="1">
      <c r="A59" s="63"/>
      <c r="B59" s="63"/>
      <c r="C59" s="62" t="s">
        <v>39</v>
      </c>
      <c r="D59" s="62">
        <v>0</v>
      </c>
      <c r="E59" s="60"/>
      <c r="F59" s="73"/>
      <c r="G59" s="41"/>
      <c r="H59" s="73"/>
      <c r="I59" s="52"/>
      <c r="J59" s="73"/>
      <c r="K59" s="52"/>
      <c r="L59" s="47"/>
      <c r="M59" s="70"/>
      <c r="N59" s="47"/>
      <c r="O59" s="47"/>
      <c r="P59" s="47"/>
      <c r="Q59" s="47"/>
      <c r="R59" s="47"/>
      <c r="S59" s="70"/>
      <c r="T59" s="70"/>
      <c r="U59" s="47"/>
      <c r="V59" s="47"/>
    </row>
    <row r="60" spans="1:22" customFormat="1">
      <c r="A60" s="85"/>
      <c r="B60" s="63"/>
      <c r="C60" s="60"/>
      <c r="D60" s="60"/>
      <c r="E60" s="60"/>
      <c r="F60" s="75"/>
      <c r="G60" s="41"/>
      <c r="H60" s="75"/>
      <c r="I60" s="52"/>
      <c r="J60" s="41"/>
      <c r="K60" s="52"/>
      <c r="L60" s="47"/>
      <c r="M60" s="70"/>
      <c r="N60" s="47"/>
      <c r="O60" s="47"/>
      <c r="P60" s="47"/>
      <c r="Q60" s="47"/>
      <c r="R60" s="47"/>
      <c r="S60" s="70"/>
      <c r="T60" s="70"/>
      <c r="U60" s="47"/>
      <c r="V60" s="47"/>
    </row>
    <row r="61" spans="1:22" customFormat="1" ht="15.75" thickBot="1">
      <c r="A61" s="76" t="s">
        <v>47</v>
      </c>
      <c r="B61" s="86"/>
      <c r="C61" s="86"/>
      <c r="D61" s="57"/>
      <c r="E61" s="55"/>
      <c r="F61" s="79"/>
      <c r="G61" s="55"/>
      <c r="H61" s="79"/>
      <c r="I61" s="59"/>
      <c r="J61" s="55"/>
      <c r="K61" s="59"/>
      <c r="L61" s="47"/>
      <c r="M61" s="70"/>
      <c r="N61" s="47"/>
      <c r="O61" s="47"/>
      <c r="P61" s="47"/>
      <c r="Q61" s="47"/>
      <c r="R61" s="47"/>
      <c r="S61" s="70"/>
      <c r="T61" s="70"/>
      <c r="U61" s="47"/>
      <c r="V61" s="47"/>
    </row>
    <row r="62" spans="1:22" customFormat="1" ht="15.75" thickBot="1">
      <c r="A62" s="87"/>
      <c r="B62" s="88"/>
      <c r="C62" s="89"/>
      <c r="D62" s="90"/>
      <c r="E62" s="80"/>
      <c r="F62" s="82"/>
      <c r="G62" s="83"/>
      <c r="H62" s="80"/>
      <c r="I62" s="83"/>
      <c r="J62" s="82"/>
      <c r="K62" s="83"/>
      <c r="L62" s="47"/>
      <c r="M62" s="70"/>
      <c r="N62" s="47"/>
      <c r="O62" s="47"/>
      <c r="P62" s="47"/>
      <c r="Q62" s="47"/>
      <c r="R62" s="47"/>
      <c r="S62" s="70"/>
      <c r="T62" s="70"/>
      <c r="U62" s="47"/>
      <c r="V62" s="47"/>
    </row>
    <row r="63" spans="1:22" customFormat="1">
      <c r="A63" s="65" t="s">
        <v>50</v>
      </c>
      <c r="B63" s="66"/>
      <c r="C63" s="91"/>
      <c r="D63" s="91"/>
      <c r="E63" s="66"/>
      <c r="F63" s="68"/>
      <c r="G63" s="69"/>
      <c r="H63" s="66"/>
      <c r="I63" s="66"/>
      <c r="J63" s="68"/>
      <c r="K63" s="69"/>
      <c r="L63" s="47"/>
      <c r="M63" s="70"/>
      <c r="N63" s="47"/>
      <c r="O63" s="47"/>
      <c r="P63" s="47"/>
      <c r="Q63" s="47"/>
      <c r="R63" s="47"/>
      <c r="S63" s="70"/>
      <c r="T63" s="70"/>
      <c r="U63" s="47"/>
      <c r="V63" s="47"/>
    </row>
    <row r="64" spans="1:22" customFormat="1">
      <c r="A64" s="71" t="s">
        <v>51</v>
      </c>
      <c r="B64" s="41"/>
      <c r="C64" s="72"/>
      <c r="D64" s="72"/>
      <c r="E64" s="41"/>
      <c r="F64" s="75"/>
      <c r="G64" s="52"/>
      <c r="H64" s="41"/>
      <c r="I64" s="41"/>
      <c r="J64" s="75"/>
      <c r="K64" s="52"/>
      <c r="L64" s="47"/>
      <c r="M64" s="70"/>
      <c r="N64" s="47"/>
      <c r="O64" s="47"/>
      <c r="P64" s="47"/>
      <c r="Q64" s="47"/>
      <c r="R64" s="47"/>
      <c r="S64" s="70"/>
      <c r="T64" s="70"/>
      <c r="U64" s="47"/>
      <c r="V64" s="47"/>
    </row>
    <row r="65" spans="1:22" customFormat="1">
      <c r="A65" s="92" t="s">
        <v>52</v>
      </c>
      <c r="B65" s="41"/>
      <c r="C65" s="72"/>
      <c r="D65" s="72"/>
      <c r="E65" s="41"/>
      <c r="F65" s="75"/>
      <c r="G65" s="52"/>
      <c r="H65" s="41"/>
      <c r="I65" s="41"/>
      <c r="J65" s="75"/>
      <c r="K65" s="52"/>
      <c r="L65" s="47"/>
      <c r="M65" s="70"/>
      <c r="N65" s="47"/>
      <c r="O65" s="47"/>
      <c r="P65" s="47"/>
      <c r="Q65" s="47"/>
      <c r="R65" s="47"/>
      <c r="S65" s="70"/>
      <c r="T65" s="70"/>
      <c r="U65" s="47"/>
      <c r="V65" s="47"/>
    </row>
    <row r="66" spans="1:22" customFormat="1">
      <c r="A66" s="92" t="s">
        <v>53</v>
      </c>
      <c r="B66" s="41"/>
      <c r="C66" s="72"/>
      <c r="D66" s="72"/>
      <c r="E66" s="41"/>
      <c r="F66" s="51" t="s">
        <v>19</v>
      </c>
      <c r="G66" s="52"/>
      <c r="H66" s="50" t="s">
        <v>19</v>
      </c>
      <c r="I66" s="41"/>
      <c r="J66" s="51" t="s">
        <v>19</v>
      </c>
      <c r="K66" s="52"/>
      <c r="L66" s="47"/>
      <c r="M66" s="70"/>
      <c r="N66" s="47"/>
      <c r="O66" s="47"/>
      <c r="P66" s="47"/>
      <c r="Q66" s="47"/>
      <c r="R66" s="47"/>
      <c r="S66" s="70"/>
      <c r="T66" s="70"/>
      <c r="U66" s="47"/>
      <c r="V66" s="47"/>
    </row>
    <row r="67" spans="1:22" customFormat="1">
      <c r="A67" s="92" t="s">
        <v>54</v>
      </c>
      <c r="B67" s="41"/>
      <c r="C67" s="72"/>
      <c r="D67" s="72"/>
      <c r="E67" s="41"/>
      <c r="F67" s="75"/>
      <c r="G67" s="52"/>
      <c r="H67" s="41"/>
      <c r="I67" s="41"/>
      <c r="J67" s="75"/>
      <c r="K67" s="52"/>
      <c r="L67" s="47"/>
      <c r="M67" s="70"/>
      <c r="N67" s="47"/>
      <c r="O67" s="47"/>
      <c r="P67" s="47"/>
      <c r="Q67" s="47"/>
      <c r="R67" s="47"/>
      <c r="S67" s="70"/>
      <c r="T67" s="70"/>
      <c r="U67" s="47"/>
      <c r="V67" s="47"/>
    </row>
    <row r="68" spans="1:22" customFormat="1">
      <c r="A68" s="92"/>
      <c r="B68" s="41"/>
      <c r="C68" s="72"/>
      <c r="D68" s="72"/>
      <c r="E68" s="41"/>
      <c r="F68" s="73"/>
      <c r="G68" s="52"/>
      <c r="H68" s="74"/>
      <c r="I68" s="41"/>
      <c r="J68" s="73"/>
      <c r="K68" s="52"/>
      <c r="L68" s="47"/>
      <c r="M68" s="70"/>
      <c r="N68" s="47"/>
      <c r="O68" s="47"/>
      <c r="P68" s="47"/>
      <c r="Q68" s="47"/>
      <c r="R68" s="47"/>
      <c r="S68" s="70"/>
      <c r="T68" s="70"/>
      <c r="U68" s="47"/>
      <c r="V68" s="47"/>
    </row>
    <row r="69" spans="1:22" customFormat="1">
      <c r="A69" s="114" t="s">
        <v>55</v>
      </c>
      <c r="B69" s="115"/>
      <c r="C69" s="115"/>
      <c r="D69" s="72">
        <v>0</v>
      </c>
      <c r="E69" s="41"/>
      <c r="F69" s="75"/>
      <c r="G69" s="52"/>
      <c r="H69" s="41"/>
      <c r="I69" s="41"/>
      <c r="J69" s="75"/>
      <c r="K69" s="52"/>
      <c r="L69" s="47"/>
      <c r="M69" s="70"/>
      <c r="N69" s="47"/>
      <c r="O69" s="47"/>
      <c r="P69" s="47"/>
      <c r="Q69" s="47"/>
      <c r="R69" s="47"/>
      <c r="S69" s="70"/>
      <c r="T69" s="70"/>
      <c r="U69" s="47"/>
      <c r="V69" s="47"/>
    </row>
    <row r="70" spans="1:22" customFormat="1">
      <c r="A70" s="114" t="s">
        <v>56</v>
      </c>
      <c r="B70" s="115"/>
      <c r="C70" s="115"/>
      <c r="D70" s="72">
        <v>10</v>
      </c>
      <c r="E70" s="41"/>
      <c r="F70" s="75"/>
      <c r="G70" s="52"/>
      <c r="H70" s="41"/>
      <c r="I70" s="41"/>
      <c r="J70" s="75"/>
      <c r="K70" s="52"/>
      <c r="L70" s="47"/>
      <c r="M70" s="70"/>
      <c r="N70" s="47"/>
      <c r="O70" s="47"/>
      <c r="P70" s="47"/>
      <c r="Q70" s="47"/>
      <c r="R70" s="47"/>
      <c r="S70" s="70"/>
      <c r="T70" s="70"/>
      <c r="U70" s="47"/>
      <c r="V70" s="47"/>
    </row>
    <row r="71" spans="1:22" customFormat="1">
      <c r="A71" s="114" t="s">
        <v>57</v>
      </c>
      <c r="B71" s="115"/>
      <c r="C71" s="115"/>
      <c r="D71" s="72">
        <v>20</v>
      </c>
      <c r="E71" s="41"/>
      <c r="F71" s="75"/>
      <c r="G71" s="52"/>
      <c r="H71" s="41"/>
      <c r="I71" s="41"/>
      <c r="J71" s="75"/>
      <c r="K71" s="52"/>
      <c r="L71" s="47"/>
      <c r="M71" s="70"/>
      <c r="N71" s="47"/>
      <c r="O71" s="47"/>
      <c r="P71" s="47"/>
      <c r="Q71" s="47"/>
      <c r="R71" s="47"/>
      <c r="S71" s="70"/>
      <c r="T71" s="70"/>
      <c r="U71" s="47"/>
      <c r="V71" s="47"/>
    </row>
    <row r="72" spans="1:22" customFormat="1" ht="15.75" thickBot="1">
      <c r="A72" s="76" t="s">
        <v>47</v>
      </c>
      <c r="B72" s="55"/>
      <c r="C72" s="78"/>
      <c r="D72" s="78"/>
      <c r="E72" s="55"/>
      <c r="F72" s="79"/>
      <c r="G72" s="59"/>
      <c r="H72" s="55"/>
      <c r="I72" s="55"/>
      <c r="J72" s="79"/>
      <c r="K72" s="59"/>
      <c r="L72" s="47"/>
      <c r="M72" s="70"/>
      <c r="N72" s="47"/>
      <c r="O72" s="47"/>
      <c r="P72" s="47"/>
      <c r="Q72" s="47"/>
      <c r="R72" s="47"/>
      <c r="S72" s="70"/>
      <c r="T72" s="70"/>
      <c r="U72" s="47"/>
      <c r="V72" s="47"/>
    </row>
    <row r="73" spans="1:22" customFormat="1" ht="15.75" thickBot="1">
      <c r="A73" s="93"/>
      <c r="B73" s="89"/>
      <c r="C73" s="90"/>
      <c r="D73" s="90"/>
      <c r="E73" s="94"/>
      <c r="F73" s="95"/>
      <c r="G73" s="96"/>
      <c r="H73" s="94"/>
      <c r="I73" s="94"/>
      <c r="J73" s="97"/>
      <c r="K73" s="98"/>
      <c r="L73" s="47"/>
      <c r="M73" s="70"/>
      <c r="N73" s="47"/>
      <c r="O73" s="47"/>
      <c r="P73" s="47"/>
      <c r="Q73" s="47"/>
      <c r="R73" s="47"/>
      <c r="S73" s="70"/>
      <c r="T73" s="70"/>
      <c r="U73" s="47"/>
      <c r="V73" s="47"/>
    </row>
    <row r="74" spans="1:22" customFormat="1">
      <c r="A74" s="63" t="s">
        <v>58</v>
      </c>
      <c r="B74" s="63"/>
      <c r="C74" s="99"/>
      <c r="D74" s="99"/>
      <c r="E74" s="41"/>
      <c r="F74" s="68"/>
      <c r="G74" s="69"/>
      <c r="H74" s="41"/>
      <c r="I74" s="52"/>
      <c r="J74" s="75"/>
      <c r="K74" s="52"/>
      <c r="L74" s="47"/>
      <c r="M74" s="70"/>
      <c r="N74" s="47"/>
      <c r="O74" s="47"/>
      <c r="P74" s="47"/>
      <c r="Q74" s="47"/>
      <c r="R74" s="47"/>
      <c r="S74" s="70"/>
      <c r="T74" s="70"/>
      <c r="U74" s="47"/>
      <c r="V74" s="47"/>
    </row>
    <row r="75" spans="1:22" customFormat="1">
      <c r="A75" s="63" t="s">
        <v>59</v>
      </c>
      <c r="B75" s="63"/>
      <c r="C75" s="99"/>
      <c r="D75" s="99"/>
      <c r="E75" s="41"/>
      <c r="F75" s="75"/>
      <c r="G75" s="52"/>
      <c r="H75" s="41"/>
      <c r="I75" s="52"/>
      <c r="J75" s="75"/>
      <c r="K75" s="52"/>
      <c r="L75" s="47"/>
      <c r="M75" s="70"/>
      <c r="N75" s="47"/>
      <c r="O75" s="47"/>
      <c r="P75" s="47"/>
      <c r="Q75" s="47"/>
      <c r="R75" s="47"/>
      <c r="S75" s="70"/>
      <c r="T75" s="70"/>
      <c r="U75" s="47"/>
      <c r="V75" s="47"/>
    </row>
    <row r="76" spans="1:22" customFormat="1">
      <c r="A76" s="63" t="s">
        <v>60</v>
      </c>
      <c r="B76" s="40"/>
      <c r="C76" s="100"/>
      <c r="D76" s="100"/>
      <c r="E76" s="41"/>
      <c r="F76" s="51" t="s">
        <v>19</v>
      </c>
      <c r="G76" s="52"/>
      <c r="H76" s="51" t="s">
        <v>19</v>
      </c>
      <c r="I76" s="52"/>
      <c r="J76" s="51" t="s">
        <v>19</v>
      </c>
      <c r="K76" s="52"/>
      <c r="L76" s="47"/>
      <c r="M76" s="70"/>
      <c r="N76" s="47"/>
      <c r="O76" s="47"/>
      <c r="P76" s="47"/>
      <c r="Q76" s="47"/>
      <c r="R76" s="47"/>
      <c r="S76" s="70"/>
      <c r="T76" s="70"/>
      <c r="U76" s="47"/>
      <c r="V76" s="47"/>
    </row>
    <row r="77" spans="1:22" customFormat="1">
      <c r="A77" s="63"/>
      <c r="B77" s="40"/>
      <c r="C77" s="101" t="s">
        <v>37</v>
      </c>
      <c r="D77" s="101">
        <v>0</v>
      </c>
      <c r="E77" s="41"/>
      <c r="F77" s="51"/>
      <c r="G77" s="52"/>
      <c r="H77" s="51"/>
      <c r="I77" s="52"/>
      <c r="J77" s="51"/>
      <c r="K77" s="52"/>
      <c r="L77" s="47"/>
      <c r="M77" s="70"/>
      <c r="N77" s="47"/>
      <c r="O77" s="47"/>
      <c r="P77" s="47"/>
      <c r="Q77" s="47"/>
      <c r="R77" s="47"/>
      <c r="S77" s="70"/>
      <c r="T77" s="70"/>
      <c r="U77" s="47"/>
      <c r="V77" s="47"/>
    </row>
    <row r="78" spans="1:22" customFormat="1">
      <c r="A78" s="63"/>
      <c r="B78" s="40"/>
      <c r="C78" s="101" t="s">
        <v>61</v>
      </c>
      <c r="D78" s="101">
        <v>0</v>
      </c>
      <c r="E78" s="41"/>
      <c r="F78" s="64"/>
      <c r="G78" s="52"/>
      <c r="H78" s="64"/>
      <c r="I78" s="52"/>
      <c r="J78" s="64"/>
      <c r="K78" s="52"/>
      <c r="L78" s="47"/>
      <c r="M78" s="70"/>
      <c r="N78" s="47"/>
      <c r="O78" s="47"/>
      <c r="P78" s="47"/>
      <c r="Q78" s="47"/>
      <c r="R78" s="47"/>
      <c r="S78" s="70"/>
      <c r="T78" s="70"/>
      <c r="U78" s="47"/>
      <c r="V78" s="47"/>
    </row>
    <row r="79" spans="1:22" customFormat="1">
      <c r="A79" s="63"/>
      <c r="B79" s="40"/>
      <c r="C79" s="101" t="s">
        <v>62</v>
      </c>
      <c r="D79" s="101">
        <v>20</v>
      </c>
      <c r="E79" s="41"/>
      <c r="F79" s="51"/>
      <c r="G79" s="52"/>
      <c r="H79" s="51"/>
      <c r="I79" s="52"/>
      <c r="J79" s="51"/>
      <c r="K79" s="52"/>
      <c r="L79" s="47"/>
      <c r="M79" s="70"/>
      <c r="N79" s="47"/>
      <c r="O79" s="47"/>
      <c r="P79" s="47"/>
      <c r="Q79" s="47"/>
      <c r="R79" s="47"/>
      <c r="S79" s="70"/>
      <c r="T79" s="70"/>
      <c r="U79" s="47"/>
      <c r="V79" s="47"/>
    </row>
    <row r="80" spans="1:22" customFormat="1">
      <c r="A80" s="40"/>
      <c r="B80" s="63"/>
      <c r="C80" s="99"/>
      <c r="D80" s="99"/>
      <c r="E80" s="41"/>
      <c r="F80" s="75"/>
      <c r="G80" s="52"/>
      <c r="H80" s="75"/>
      <c r="I80" s="52"/>
      <c r="J80" s="75"/>
      <c r="K80" s="52"/>
      <c r="L80" s="47"/>
      <c r="M80" s="70"/>
      <c r="N80" s="47"/>
      <c r="O80" s="47"/>
      <c r="P80" s="47"/>
      <c r="Q80" s="47"/>
      <c r="R80" s="47"/>
      <c r="S80" s="70"/>
      <c r="T80" s="70"/>
      <c r="U80" s="47"/>
      <c r="V80" s="47"/>
    </row>
    <row r="81" spans="1:22" customFormat="1" ht="15.75" thickBot="1">
      <c r="A81" s="39" t="s">
        <v>47</v>
      </c>
      <c r="B81" s="63"/>
      <c r="C81" s="99"/>
      <c r="D81" s="99"/>
      <c r="E81" s="41"/>
      <c r="F81" s="79"/>
      <c r="G81" s="59"/>
      <c r="H81" s="79"/>
      <c r="I81" s="52"/>
      <c r="J81" s="79"/>
      <c r="K81" s="52"/>
      <c r="L81" s="47"/>
      <c r="M81" s="70"/>
      <c r="N81" s="47"/>
      <c r="O81" s="47"/>
      <c r="P81" s="47"/>
      <c r="Q81" s="47"/>
      <c r="R81" s="47"/>
      <c r="S81" s="70"/>
      <c r="T81" s="70"/>
      <c r="U81" s="47"/>
      <c r="V81" s="47"/>
    </row>
    <row r="82" spans="1:22" customFormat="1" ht="15.75" thickBot="1">
      <c r="A82" s="102"/>
      <c r="B82" s="94"/>
      <c r="C82" s="94"/>
      <c r="D82" s="103"/>
      <c r="E82" s="94"/>
      <c r="F82" s="95"/>
      <c r="G82" s="96"/>
      <c r="H82" s="94"/>
      <c r="I82" s="96"/>
      <c r="J82" s="95"/>
      <c r="K82" s="96"/>
      <c r="L82" s="47"/>
      <c r="M82" s="70"/>
      <c r="N82" s="47"/>
      <c r="O82" s="47"/>
      <c r="P82" s="47"/>
      <c r="Q82" s="47"/>
      <c r="R82" s="47"/>
      <c r="S82" s="47"/>
      <c r="T82" s="70"/>
      <c r="U82" s="47"/>
      <c r="V82" s="47"/>
    </row>
    <row r="83" spans="1:22" customFormat="1">
      <c r="A83" s="65" t="s">
        <v>63</v>
      </c>
      <c r="B83" s="66"/>
      <c r="C83" s="91"/>
      <c r="D83" s="91"/>
      <c r="E83" s="66"/>
      <c r="F83" s="68"/>
      <c r="G83" s="69"/>
      <c r="H83" s="68"/>
      <c r="I83" s="69"/>
      <c r="J83" s="68"/>
      <c r="K83" s="69"/>
      <c r="L83" s="47"/>
      <c r="M83" s="70"/>
      <c r="N83" s="47"/>
      <c r="O83" s="47"/>
      <c r="P83" s="47"/>
      <c r="Q83" s="47"/>
      <c r="R83" s="47"/>
      <c r="S83" s="70"/>
      <c r="T83" s="70"/>
      <c r="U83" s="47"/>
      <c r="V83" s="47"/>
    </row>
    <row r="84" spans="1:22" customFormat="1">
      <c r="A84" s="71" t="s">
        <v>64</v>
      </c>
      <c r="B84" s="41"/>
      <c r="C84" s="91"/>
      <c r="D84" s="91"/>
      <c r="E84" s="41"/>
      <c r="F84" s="51"/>
      <c r="G84" s="52"/>
      <c r="H84" s="51"/>
      <c r="I84" s="52"/>
      <c r="J84" s="51"/>
      <c r="K84" s="52"/>
      <c r="L84" s="47"/>
      <c r="M84" s="70"/>
      <c r="N84" s="47"/>
      <c r="O84" s="47"/>
      <c r="P84" s="47"/>
      <c r="Q84" s="47"/>
      <c r="R84" s="47"/>
      <c r="S84" s="70"/>
      <c r="T84" s="70"/>
      <c r="U84" s="47"/>
      <c r="V84" s="47"/>
    </row>
    <row r="85" spans="1:22" customFormat="1">
      <c r="A85" s="71" t="s">
        <v>65</v>
      </c>
      <c r="B85" s="41"/>
      <c r="C85" s="72"/>
      <c r="D85" s="72"/>
      <c r="E85" s="41"/>
      <c r="F85" s="51" t="s">
        <v>19</v>
      </c>
      <c r="G85" s="52"/>
      <c r="H85" s="51" t="s">
        <v>19</v>
      </c>
      <c r="I85" s="52"/>
      <c r="J85" s="51" t="s">
        <v>19</v>
      </c>
      <c r="K85" s="52"/>
      <c r="L85" s="47"/>
      <c r="M85" s="70"/>
      <c r="N85" s="47"/>
      <c r="O85" s="47"/>
      <c r="P85" s="47"/>
      <c r="Q85" s="47"/>
      <c r="R85" s="47"/>
      <c r="S85" s="70"/>
      <c r="T85" s="70"/>
      <c r="U85" s="47"/>
      <c r="V85" s="47"/>
    </row>
    <row r="86" spans="1:22" customFormat="1">
      <c r="A86" s="114" t="s">
        <v>66</v>
      </c>
      <c r="B86" s="115"/>
      <c r="C86" s="115"/>
      <c r="D86" s="72">
        <v>20</v>
      </c>
      <c r="E86" s="41"/>
      <c r="F86" s="51"/>
      <c r="G86" s="52"/>
      <c r="H86" s="51"/>
      <c r="I86" s="52"/>
      <c r="J86" s="51"/>
      <c r="K86" s="52"/>
      <c r="L86" s="47"/>
      <c r="M86" s="70"/>
      <c r="N86" s="47"/>
      <c r="O86" s="47"/>
      <c r="P86" s="47"/>
      <c r="Q86" s="47"/>
      <c r="R86" s="47"/>
      <c r="S86" s="70"/>
      <c r="T86" s="70"/>
      <c r="U86" s="47"/>
      <c r="V86" s="47"/>
    </row>
    <row r="87" spans="1:22" customFormat="1">
      <c r="A87" s="114" t="s">
        <v>67</v>
      </c>
      <c r="B87" s="115"/>
      <c r="C87" s="115"/>
      <c r="D87" s="72">
        <v>10</v>
      </c>
      <c r="E87" s="41"/>
      <c r="F87" s="64"/>
      <c r="G87" s="52"/>
      <c r="H87" s="64"/>
      <c r="I87" s="52"/>
      <c r="J87" s="64"/>
      <c r="K87" s="52"/>
      <c r="L87" s="47"/>
      <c r="M87" s="70"/>
      <c r="N87" s="47"/>
      <c r="O87" s="47"/>
      <c r="P87" s="47"/>
      <c r="Q87" s="47"/>
      <c r="R87" s="47"/>
      <c r="S87" s="70"/>
      <c r="T87" s="70"/>
      <c r="U87" s="47"/>
      <c r="V87" s="47"/>
    </row>
    <row r="88" spans="1:22" customFormat="1">
      <c r="A88" s="114" t="s">
        <v>68</v>
      </c>
      <c r="B88" s="115"/>
      <c r="C88" s="115"/>
      <c r="D88" s="72">
        <v>0</v>
      </c>
      <c r="E88" s="41"/>
      <c r="F88" s="51"/>
      <c r="G88" s="52"/>
      <c r="H88" s="51"/>
      <c r="I88" s="52"/>
      <c r="J88" s="51"/>
      <c r="K88" s="52"/>
      <c r="L88" s="47"/>
      <c r="M88" s="70"/>
      <c r="N88" s="47"/>
      <c r="O88" s="47"/>
      <c r="P88" s="47"/>
      <c r="Q88" s="47"/>
      <c r="R88" s="47"/>
      <c r="S88" s="70"/>
      <c r="T88" s="70"/>
      <c r="U88" s="47"/>
      <c r="V88" s="47"/>
    </row>
    <row r="89" spans="1:22" customFormat="1">
      <c r="A89" s="75"/>
      <c r="B89" s="41"/>
      <c r="C89" s="72"/>
      <c r="D89" s="72"/>
      <c r="E89" s="41"/>
      <c r="F89" s="75"/>
      <c r="G89" s="52"/>
      <c r="H89" s="75"/>
      <c r="I89" s="52"/>
      <c r="J89" s="75"/>
      <c r="K89" s="52"/>
      <c r="L89" s="47"/>
      <c r="M89" s="70"/>
      <c r="N89" s="47"/>
      <c r="O89" s="47"/>
      <c r="P89" s="47"/>
      <c r="Q89" s="47"/>
      <c r="R89" s="47"/>
      <c r="S89" s="70"/>
      <c r="T89" s="70"/>
      <c r="U89" s="47"/>
      <c r="V89" s="47"/>
    </row>
    <row r="90" spans="1:22" customFormat="1" ht="15.75" thickBot="1">
      <c r="A90" s="76" t="s">
        <v>47</v>
      </c>
      <c r="B90" s="55"/>
      <c r="C90" s="78"/>
      <c r="D90" s="78"/>
      <c r="E90" s="55"/>
      <c r="F90" s="79"/>
      <c r="G90" s="59"/>
      <c r="H90" s="55"/>
      <c r="I90" s="59"/>
      <c r="J90" s="55"/>
      <c r="K90" s="59"/>
      <c r="L90" s="47"/>
      <c r="M90" s="70"/>
      <c r="N90" s="47"/>
      <c r="O90" s="47"/>
      <c r="P90" s="47"/>
      <c r="Q90" s="47"/>
      <c r="R90" s="47"/>
      <c r="S90" s="70"/>
      <c r="T90" s="70"/>
      <c r="U90" s="47"/>
      <c r="V90" s="47"/>
    </row>
    <row r="91" spans="1:22" customFormat="1" ht="15.75" thickBot="1">
      <c r="A91" s="95"/>
      <c r="B91" s="94"/>
      <c r="C91" s="94"/>
      <c r="D91" s="104"/>
      <c r="E91" s="94"/>
      <c r="F91" s="95"/>
      <c r="G91" s="96"/>
      <c r="H91" s="94"/>
      <c r="I91" s="96"/>
      <c r="J91" s="94"/>
      <c r="K91" s="96"/>
      <c r="L91" s="47"/>
      <c r="M91" s="70"/>
      <c r="N91" s="47"/>
      <c r="O91" s="47"/>
      <c r="P91" s="47"/>
      <c r="Q91" s="47"/>
      <c r="R91" s="47"/>
      <c r="S91" s="47"/>
      <c r="T91" s="70"/>
      <c r="U91" s="47"/>
      <c r="V91" s="47"/>
    </row>
    <row r="92" spans="1:22" customFormat="1">
      <c r="A92" s="63" t="s">
        <v>69</v>
      </c>
      <c r="B92" s="40"/>
      <c r="C92" s="40"/>
      <c r="D92" s="101" t="s">
        <v>70</v>
      </c>
      <c r="E92" s="41"/>
      <c r="F92" s="68"/>
      <c r="G92" s="69"/>
      <c r="H92" s="68"/>
      <c r="I92" s="69"/>
      <c r="J92" s="68"/>
      <c r="K92" s="69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customFormat="1">
      <c r="A93" s="40" t="s">
        <v>71</v>
      </c>
      <c r="B93" s="40"/>
      <c r="C93" s="40"/>
      <c r="D93" s="63"/>
      <c r="E93" s="41"/>
      <c r="F93" s="51" t="s">
        <v>19</v>
      </c>
      <c r="G93" s="52"/>
      <c r="H93" s="51" t="s">
        <v>19</v>
      </c>
      <c r="I93" s="52"/>
      <c r="J93" s="51" t="s">
        <v>19</v>
      </c>
      <c r="K93" s="52"/>
      <c r="L93" s="47"/>
      <c r="M93" s="47"/>
      <c r="N93" s="47"/>
      <c r="O93" s="47"/>
      <c r="P93" s="47"/>
      <c r="Q93" s="47"/>
      <c r="R93" s="47"/>
      <c r="S93" s="47"/>
      <c r="T93" s="105"/>
      <c r="U93" s="47"/>
      <c r="V93" s="47"/>
    </row>
    <row r="94" spans="1:22" customFormat="1">
      <c r="A94" s="40"/>
      <c r="B94" s="40"/>
      <c r="C94" s="40"/>
      <c r="D94" s="40"/>
      <c r="E94" s="40"/>
      <c r="F94" s="73"/>
      <c r="G94" s="52"/>
      <c r="H94" s="73"/>
      <c r="I94" s="52"/>
      <c r="J94" s="73"/>
      <c r="K94" s="52"/>
      <c r="L94" s="4"/>
      <c r="M94" s="4"/>
      <c r="N94" s="4"/>
      <c r="O94" s="4"/>
      <c r="P94" s="47"/>
      <c r="Q94" s="47"/>
      <c r="R94" s="47"/>
      <c r="S94" s="47"/>
      <c r="T94" s="47"/>
      <c r="U94" s="47"/>
      <c r="V94" s="47"/>
    </row>
    <row r="95" spans="1:22" customFormat="1" ht="15.75" thickBot="1">
      <c r="A95" s="55"/>
      <c r="B95" s="55"/>
      <c r="C95" s="55"/>
      <c r="D95" s="55"/>
      <c r="E95" s="59"/>
      <c r="F95" s="79"/>
      <c r="G95" s="59"/>
      <c r="H95" s="79"/>
      <c r="I95" s="59"/>
      <c r="J95" s="79"/>
      <c r="K95" s="59"/>
      <c r="L95" s="4"/>
      <c r="M95" s="4"/>
      <c r="N95" s="4"/>
      <c r="O95" s="4"/>
      <c r="P95" s="47"/>
      <c r="Q95" s="47"/>
      <c r="R95" s="47"/>
      <c r="S95" s="47"/>
      <c r="T95" s="47"/>
      <c r="U95" s="47"/>
      <c r="V95" s="47"/>
    </row>
    <row r="96" spans="1:22" customFormat="1" ht="15.75" thickBot="1">
      <c r="E96" t="s">
        <v>72</v>
      </c>
      <c r="F96">
        <f>SUM(F52,F59,F71,F80,F89,F94)</f>
        <v>0</v>
      </c>
      <c r="H96">
        <f>SUM(H52,H59,H71,H80,H89,H94)</f>
        <v>0</v>
      </c>
      <c r="J96">
        <f>SUM(J52,J59,J71,J80,J89,J94)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customFormat="1" ht="18">
      <c r="A97" s="106" t="s">
        <v>73</v>
      </c>
      <c r="E97" t="s">
        <v>74</v>
      </c>
      <c r="F97" s="4">
        <f>AVERAGE(F96,H96,J96)</f>
        <v>0</v>
      </c>
    </row>
    <row r="98" spans="1:6" customFormat="1" ht="18.75" thickBot="1">
      <c r="A98" s="107">
        <f>SUM(E41,F97)</f>
        <v>0</v>
      </c>
    </row>
    <row r="100" spans="1:6" customFormat="1">
      <c r="A100" s="47"/>
    </row>
    <row r="101" spans="1:6" customFormat="1">
      <c r="A101" s="47"/>
    </row>
  </sheetData>
  <mergeCells count="8">
    <mergeCell ref="A87:C87"/>
    <mergeCell ref="A88:C88"/>
    <mergeCell ref="C5:D5"/>
    <mergeCell ref="A56:E56"/>
    <mergeCell ref="A69:C69"/>
    <mergeCell ref="A70:C70"/>
    <mergeCell ref="A71:C71"/>
    <mergeCell ref="A86:C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Master</vt:lpstr>
      <vt:lpstr>Adams Co</vt:lpstr>
      <vt:lpstr>blank</vt:lpstr>
      <vt:lpstr>Bell-Whatcom HA</vt:lpstr>
      <vt:lpstr>Benton&amp;Franklin Cos.</vt:lpstr>
      <vt:lpstr>BF CAC</vt:lpstr>
      <vt:lpstr>BMAC</vt:lpstr>
      <vt:lpstr>CCSWW</vt:lpstr>
      <vt:lpstr>CFCS</vt:lpstr>
      <vt:lpstr>CD CAC</vt:lpstr>
      <vt:lpstr>City of Spokane</vt:lpstr>
      <vt:lpstr>Clallam</vt:lpstr>
      <vt:lpstr>Clark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  <vt:lpstr>Sheet61</vt:lpstr>
    </vt:vector>
  </TitlesOfParts>
  <Company>CTED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Assessment Questionaire</dc:title>
  <dc:creator>Housing Assistance Unit</dc:creator>
  <cp:lastModifiedBy>Jayda Williams</cp:lastModifiedBy>
  <dcterms:created xsi:type="dcterms:W3CDTF">2012-05-07T18:21:27Z</dcterms:created>
  <dcterms:modified xsi:type="dcterms:W3CDTF">2012-06-04T19:07:27Z</dcterms:modified>
</cp:coreProperties>
</file>