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Index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<sst xmlns="http://schemas.openxmlformats.org/spreadsheetml/2006/main" count="119" uniqueCount="91">
  <si>
    <t>Occupation by Sex for the Employed Civilian Population 16 Years  and Over, Census 2000 Summary File 3.</t>
  </si>
  <si>
    <t>Amended Legislative Districts  Code Feb. 01</t>
  </si>
  <si>
    <t>Area Name</t>
  </si>
  <si>
    <t>Place Description Code</t>
  </si>
  <si>
    <t>Total Population 16 Years &amp; Over</t>
  </si>
  <si>
    <t>Column(s)</t>
  </si>
  <si>
    <t>A</t>
  </si>
  <si>
    <t>B</t>
  </si>
  <si>
    <t>C</t>
  </si>
  <si>
    <t>Definitions start on line 571.</t>
  </si>
  <si>
    <t>Male</t>
  </si>
  <si>
    <t>Total</t>
  </si>
  <si>
    <t>Management, business, and financial operations</t>
  </si>
  <si>
    <t xml:space="preserve">Professional and related </t>
  </si>
  <si>
    <t>Service</t>
  </si>
  <si>
    <t>Sales and office</t>
  </si>
  <si>
    <t>Farming, fishing, and forestry</t>
  </si>
  <si>
    <t>Construction, extraction, and maintenance</t>
  </si>
  <si>
    <t>Production, transportation and material moving</t>
  </si>
  <si>
    <t>D</t>
  </si>
  <si>
    <t>E</t>
  </si>
  <si>
    <t>F</t>
  </si>
  <si>
    <t>G</t>
  </si>
  <si>
    <t>H</t>
  </si>
  <si>
    <t>I</t>
  </si>
  <si>
    <t>J</t>
  </si>
  <si>
    <t>K</t>
  </si>
  <si>
    <t>Female</t>
  </si>
  <si>
    <t>L</t>
  </si>
  <si>
    <t>M</t>
  </si>
  <si>
    <t>N</t>
  </si>
  <si>
    <t>O</t>
  </si>
  <si>
    <t>P</t>
  </si>
  <si>
    <t>Q</t>
  </si>
  <si>
    <t>R</t>
  </si>
  <si>
    <t>S</t>
  </si>
  <si>
    <t>Sex by Occupation for the Employed Civilian Population 16 Years  and Over, Census 2000 Summary File 3.</t>
  </si>
  <si>
    <t>Population 16 Years &amp; Over</t>
  </si>
  <si>
    <t>Professional and related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</si>
  <si>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</si>
  <si>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</si>
  <si>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</si>
  <si>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</si>
  <si>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</si>
  <si>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</si>
  <si>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</si>
  <si>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</si>
  <si>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</si>
  <si>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</si>
  <si>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</si>
  <si>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</si>
  <si>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</si>
  <si>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</si>
  <si>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</si>
  <si>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</si>
  <si>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</si>
  <si>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</si>
  <si>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</si>
  <si>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</si>
  <si>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</si>
  <si>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</si>
  <si>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</si>
  <si>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</si>
  <si>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</si>
  <si>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</si>
  <si>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</si>
  <si>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</si>
  <si>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</si>
  <si>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</si>
  <si>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</si>
  <si>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</si>
  <si>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</si>
  <si>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</si>
  <si>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</si>
  <si>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</si>
  <si>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</si>
  <si>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</si>
  <si>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</si>
  <si>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</si>
  <si>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</si>
  <si>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</si>
  <si>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</si>
  <si>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</si>
  <si>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</si>
  <si>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</si>
  <si>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</si>
  <si>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</si>
  <si>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</si>
  <si>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Washington</t>
  </si>
  <si>
    <t>Estimated by 2002 Legislative District</t>
  </si>
  <si>
    <t>Legislative District Code,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</si>
</sst>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System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5" fillId="0" borderId="1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3" fontId="5" fillId="0" borderId="5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6" xfId="0" applyNumberFormat="1" applyFont="1" applyBorder="1" applyAlignment="1">
      <alignment horizontal="left" wrapText="1"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3" fontId="5" fillId="0" borderId="1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3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3" sqref="A3"/>
    </sheetView>
  </sheetViews>
  <sheetFormatPr defaultColWidth="9.00390625" defaultRowHeight="12.75"/>
  <cols>
    <col min="1" max="16384" width="9.00390625" style="11" customWidth="1"/>
  </cols>
  <sheetData>
    <row r="1" ht="12.75">
      <c r="A1" s="10" t="s">
        <v>0</v>
      </c>
    </row>
    <row r="2" ht="12.75">
      <c r="A2" s="10" t="s">
        <v>1</v>
      </c>
    </row>
    <row r="5" ht="11.25">
      <c r="B5" s="9"/>
    </row>
    <row r="6" spans="2:13" ht="45">
      <c r="B6" s="12" t="s">
        <v>2</v>
      </c>
      <c r="C6" s="1" t="s">
        <v>3</v>
      </c>
      <c r="D6" s="2" t="s">
        <v>4</v>
      </c>
      <c r="K6" s="3"/>
      <c r="M6" s="12"/>
    </row>
    <row r="7" spans="4:13" ht="12.75">
      <c r="D7" s="4"/>
      <c r="K7" s="5"/>
      <c r="L7" s="6"/>
      <c r="M7" s="6"/>
    </row>
    <row r="8" spans="1:4" ht="11.25">
      <c r="A8" s="4" t="s">
        <v>5</v>
      </c>
      <c r="B8" s="4" t="s">
        <v>6</v>
      </c>
      <c r="C8" s="4" t="s">
        <v>7</v>
      </c>
      <c r="D8" s="4" t="s">
        <v>8</v>
      </c>
    </row>
    <row r="9" spans="3:12" ht="12.75">
      <c r="C9" s="11" t="s">
        <v>9</v>
      </c>
      <c r="K9" s="5"/>
      <c r="L9" s="5"/>
    </row>
    <row r="10" spans="11:12" ht="12.75">
      <c r="K10" s="5"/>
      <c r="L10" s="5"/>
    </row>
    <row r="11" spans="11:12" ht="12.75">
      <c r="K11" s="5"/>
      <c r="L11" s="5"/>
    </row>
    <row r="12" spans="2:8" ht="12.75">
      <c r="B12" s="7" t="s">
        <v>10</v>
      </c>
      <c r="C12" s="8"/>
      <c r="D12" s="8"/>
      <c r="E12" s="8"/>
      <c r="F12" s="8"/>
      <c r="G12" s="8"/>
      <c r="H12" s="8"/>
    </row>
    <row r="13" spans="2:9" ht="56.25"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12" t="s">
        <v>18</v>
      </c>
    </row>
    <row r="15" spans="1:9" ht="11.25">
      <c r="A15" s="4" t="s">
        <v>5</v>
      </c>
      <c r="B15" s="4" t="s">
        <v>19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25</v>
      </c>
      <c r="I15" s="4" t="s">
        <v>26</v>
      </c>
    </row>
    <row r="18" spans="2:8" ht="12.75">
      <c r="B18" s="7" t="s">
        <v>27</v>
      </c>
      <c r="C18" s="8"/>
      <c r="D18" s="8"/>
      <c r="E18" s="8"/>
      <c r="F18" s="8"/>
      <c r="G18" s="8"/>
      <c r="H18" s="8"/>
    </row>
    <row r="19" spans="2:9" ht="56.25">
      <c r="B19" s="2" t="s">
        <v>11</v>
      </c>
      <c r="C19" s="2" t="s">
        <v>12</v>
      </c>
      <c r="D19" s="2" t="s">
        <v>13</v>
      </c>
      <c r="E19" s="2" t="s">
        <v>14</v>
      </c>
      <c r="F19" s="2" t="s">
        <v>15</v>
      </c>
      <c r="G19" s="2" t="s">
        <v>16</v>
      </c>
      <c r="H19" s="2" t="s">
        <v>17</v>
      </c>
      <c r="I19" s="12" t="s">
        <v>18</v>
      </c>
    </row>
    <row r="21" spans="1:9" ht="11.25">
      <c r="A21" s="4" t="s">
        <v>5</v>
      </c>
      <c r="B21" s="4" t="s">
        <v>28</v>
      </c>
      <c r="C21" s="4" t="s">
        <v>29</v>
      </c>
      <c r="D21" s="4" t="s">
        <v>30</v>
      </c>
      <c r="E21" s="4" t="s">
        <v>31</v>
      </c>
      <c r="F21" s="4" t="s">
        <v>32</v>
      </c>
      <c r="G21" s="4" t="s">
        <v>33</v>
      </c>
      <c r="H21" s="4" t="s">
        <v>34</v>
      </c>
      <c r="I21" s="4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10.75390625" style="10" bestFit="1" customWidth="1"/>
    <col min="2" max="3" width="10.625" style="10" customWidth="1"/>
    <col min="4" max="4" width="12.50390625" style="10" customWidth="1"/>
    <col min="5" max="8" width="10.625" style="10" customWidth="1"/>
    <col min="9" max="9" width="11.875" style="10" customWidth="1"/>
    <col min="10" max="10" width="12.25390625" style="10" customWidth="1"/>
    <col min="11" max="11" width="10.625" style="10" customWidth="1"/>
    <col min="12" max="12" width="12.25390625" style="10" customWidth="1"/>
    <col min="13" max="16" width="10.625" style="10" customWidth="1"/>
    <col min="17" max="17" width="11.75390625" style="10" customWidth="1"/>
    <col min="18" max="18" width="12.625" style="10" customWidth="1"/>
    <col min="19" max="16384" width="11.00390625" style="10" customWidth="1"/>
  </cols>
  <sheetData>
    <row r="1" spans="1:6" ht="12.75">
      <c r="A1" s="13" t="s">
        <v>36</v>
      </c>
      <c r="B1" s="13"/>
      <c r="C1" s="13"/>
      <c r="D1" s="13"/>
      <c r="E1" s="13"/>
      <c r="F1" s="13"/>
    </row>
    <row r="2" spans="1:4" ht="12.75">
      <c r="A2" s="13" t="s">
        <v>89</v>
      </c>
      <c r="B2" s="13"/>
      <c r="C2" s="13"/>
      <c r="D2" s="13"/>
    </row>
    <row r="4" ht="13.5" thickBot="1">
      <c r="A4" s="16"/>
    </row>
    <row r="5" spans="1:18" ht="13.5" customHeight="1" thickBot="1">
      <c r="A5" s="16"/>
      <c r="B5" s="17" t="s">
        <v>37</v>
      </c>
      <c r="C5" s="18"/>
      <c r="D5" s="18"/>
      <c r="E5" s="19"/>
      <c r="F5" s="19"/>
      <c r="G5" s="19"/>
      <c r="H5" s="19"/>
      <c r="I5" s="19"/>
      <c r="J5" s="20"/>
      <c r="K5" s="19"/>
      <c r="L5" s="19"/>
      <c r="M5" s="19"/>
      <c r="N5" s="19"/>
      <c r="O5" s="19"/>
      <c r="P5" s="19"/>
      <c r="Q5" s="19"/>
      <c r="R5" s="21"/>
    </row>
    <row r="6" spans="1:18" ht="13.5" thickBot="1">
      <c r="A6" s="16"/>
      <c r="B6" s="22"/>
      <c r="C6" s="19" t="s">
        <v>10</v>
      </c>
      <c r="D6" s="19"/>
      <c r="E6" s="19"/>
      <c r="F6" s="19"/>
      <c r="G6" s="19"/>
      <c r="H6" s="19"/>
      <c r="I6" s="19"/>
      <c r="J6" s="23"/>
      <c r="K6" s="19" t="s">
        <v>27</v>
      </c>
      <c r="L6" s="19"/>
      <c r="M6" s="19"/>
      <c r="N6" s="19"/>
      <c r="O6" s="19"/>
      <c r="P6" s="19"/>
      <c r="Q6" s="19"/>
      <c r="R6" s="21"/>
    </row>
    <row r="7" spans="1:18" s="27" customFormat="1" ht="51.75" thickBot="1">
      <c r="A7" s="14" t="s">
        <v>90</v>
      </c>
      <c r="B7" s="24" t="s">
        <v>11</v>
      </c>
      <c r="C7" s="25" t="s">
        <v>11</v>
      </c>
      <c r="D7" s="25" t="s">
        <v>12</v>
      </c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6" t="s">
        <v>18</v>
      </c>
      <c r="K7" s="25" t="s">
        <v>11</v>
      </c>
      <c r="L7" s="25" t="s">
        <v>12</v>
      </c>
      <c r="M7" s="25" t="s">
        <v>38</v>
      </c>
      <c r="N7" s="25" t="s">
        <v>14</v>
      </c>
      <c r="O7" s="25" t="s">
        <v>15</v>
      </c>
      <c r="P7" s="25" t="s">
        <v>16</v>
      </c>
      <c r="Q7" s="25" t="s">
        <v>17</v>
      </c>
      <c r="R7" s="26" t="s">
        <v>18</v>
      </c>
    </row>
    <row r="8" spans="1:18" ht="12.75">
      <c r="A8" s="10" t="s">
        <v>39</v>
      </c>
      <c r="B8" s="10">
        <v>65448.104437891394</v>
      </c>
      <c r="C8" s="10">
        <v>35454.49078477174</v>
      </c>
      <c r="D8" s="10">
        <v>5846.470889281016</v>
      </c>
      <c r="E8" s="10">
        <v>7345.267651010305</v>
      </c>
      <c r="F8" s="10">
        <v>3105.4558471404016</v>
      </c>
      <c r="G8" s="10">
        <v>7562.646273561753</v>
      </c>
      <c r="H8" s="10">
        <v>150.16758545930497</v>
      </c>
      <c r="I8" s="10">
        <v>6305.969456649851</v>
      </c>
      <c r="J8" s="10">
        <v>5138.513081416022</v>
      </c>
      <c r="K8" s="10">
        <v>29993.613653531298</v>
      </c>
      <c r="L8" s="10">
        <v>5014.628249861766</v>
      </c>
      <c r="M8" s="10">
        <v>7193.03403606778</v>
      </c>
      <c r="N8" s="10">
        <v>4769.193788711214</v>
      </c>
      <c r="O8" s="10">
        <v>11243.763896645047</v>
      </c>
      <c r="P8" s="10">
        <v>107.96035844134167</v>
      </c>
      <c r="Q8" s="10">
        <v>247.10700473829638</v>
      </c>
      <c r="R8" s="10">
        <v>1417.926318882499</v>
      </c>
    </row>
    <row r="9" spans="1:18" ht="12.75">
      <c r="A9" s="10" t="s">
        <v>40</v>
      </c>
      <c r="B9" s="10">
        <v>54970.88921058178</v>
      </c>
      <c r="C9" s="10">
        <v>29614.6124997437</v>
      </c>
      <c r="D9" s="10">
        <v>3122.3298666775227</v>
      </c>
      <c r="E9" s="10">
        <v>3243.934029042721</v>
      </c>
      <c r="F9" s="10">
        <v>3290.9563928581774</v>
      </c>
      <c r="G9" s="10">
        <v>5004.90192611143</v>
      </c>
      <c r="H9" s="10">
        <v>289.19963316619396</v>
      </c>
      <c r="I9" s="10">
        <v>7436.105287220329</v>
      </c>
      <c r="J9" s="10">
        <v>7227.185363942757</v>
      </c>
      <c r="K9" s="10">
        <v>25356.27670943737</v>
      </c>
      <c r="L9" s="10">
        <v>2439.708411410451</v>
      </c>
      <c r="M9" s="10">
        <v>4993.2364757582545</v>
      </c>
      <c r="N9" s="10">
        <v>5671.267128884792</v>
      </c>
      <c r="O9" s="10">
        <v>9632.291246116161</v>
      </c>
      <c r="P9" s="10">
        <v>219.9491639956832</v>
      </c>
      <c r="Q9" s="10">
        <v>427.4005462198984</v>
      </c>
      <c r="R9" s="10">
        <v>1972.4237379999831</v>
      </c>
    </row>
    <row r="10" spans="1:18" ht="12.75">
      <c r="A10" s="10" t="s">
        <v>41</v>
      </c>
      <c r="B10" s="10">
        <v>52924.969028919935</v>
      </c>
      <c r="C10" s="10">
        <v>27217.797302361578</v>
      </c>
      <c r="D10" s="10">
        <v>2222.938924131915</v>
      </c>
      <c r="E10" s="10">
        <v>4210.782858658582</v>
      </c>
      <c r="F10" s="10">
        <v>4733.473754561972</v>
      </c>
      <c r="G10" s="10">
        <v>5391.4630863582715</v>
      </c>
      <c r="H10" s="10">
        <v>101.94078212231398</v>
      </c>
      <c r="I10" s="10">
        <v>4618.705682209926</v>
      </c>
      <c r="J10" s="10">
        <v>5938.492214029655</v>
      </c>
      <c r="K10" s="10">
        <v>25707.17172746733</v>
      </c>
      <c r="L10" s="10">
        <v>2423.6663315061014</v>
      </c>
      <c r="M10" s="10">
        <v>5439.081790173426</v>
      </c>
      <c r="N10" s="10">
        <v>6319.955931172008</v>
      </c>
      <c r="O10" s="10">
        <v>9621.157924941741</v>
      </c>
      <c r="P10" s="10">
        <v>108.9188574384898</v>
      </c>
      <c r="Q10" s="10">
        <v>223.37973984889686</v>
      </c>
      <c r="R10" s="10">
        <v>1571.011152033694</v>
      </c>
    </row>
    <row r="11" spans="1:18" ht="12.75">
      <c r="A11" s="10" t="s">
        <v>42</v>
      </c>
      <c r="B11" s="10">
        <v>58054.07849800587</v>
      </c>
      <c r="C11" s="10">
        <v>30934.55091175437</v>
      </c>
      <c r="D11" s="10">
        <v>4365.035946473479</v>
      </c>
      <c r="E11" s="10">
        <v>4581.907640874386</v>
      </c>
      <c r="F11" s="10">
        <v>3305.2656581178308</v>
      </c>
      <c r="G11" s="10">
        <v>6456.436275292188</v>
      </c>
      <c r="H11" s="10">
        <v>126.54206462204456</v>
      </c>
      <c r="I11" s="10">
        <v>5302.826089203358</v>
      </c>
      <c r="J11" s="10">
        <v>6796.537238389254</v>
      </c>
      <c r="K11" s="10">
        <v>27119.52758309245</v>
      </c>
      <c r="L11" s="10">
        <v>2899.3510912768543</v>
      </c>
      <c r="M11" s="10">
        <v>6045.615577369928</v>
      </c>
      <c r="N11" s="10">
        <v>5229.986328795552</v>
      </c>
      <c r="O11" s="10">
        <v>10905.533567346632</v>
      </c>
      <c r="P11" s="10">
        <v>108.6162889264524</v>
      </c>
      <c r="Q11" s="10">
        <v>260.3869846370071</v>
      </c>
      <c r="R11" s="10">
        <v>1670.0377440974116</v>
      </c>
    </row>
    <row r="12" spans="1:18" ht="12.75">
      <c r="A12" s="10" t="s">
        <v>43</v>
      </c>
      <c r="B12" s="10">
        <v>62255.20494310185</v>
      </c>
      <c r="C12" s="10">
        <v>34932.4990029186</v>
      </c>
      <c r="D12" s="10">
        <v>8462.83954244433</v>
      </c>
      <c r="E12" s="10">
        <v>7975.942884730175</v>
      </c>
      <c r="F12" s="10">
        <v>2902.1066863932647</v>
      </c>
      <c r="G12" s="10">
        <v>6602.730887661921</v>
      </c>
      <c r="H12" s="10">
        <v>140.90619441866875</v>
      </c>
      <c r="I12" s="10">
        <v>4565.294219683856</v>
      </c>
      <c r="J12" s="10">
        <v>4282.678587846458</v>
      </c>
      <c r="K12" s="10">
        <v>27322.705936396495</v>
      </c>
      <c r="L12" s="10">
        <v>5132.287142552435</v>
      </c>
      <c r="M12" s="10">
        <v>7535.7872664476745</v>
      </c>
      <c r="N12" s="10">
        <v>3481.032215833664</v>
      </c>
      <c r="O12" s="10">
        <v>9477.631584815215</v>
      </c>
      <c r="P12" s="10">
        <v>65.27199333906174</v>
      </c>
      <c r="Q12" s="10">
        <v>379.5963754905388</v>
      </c>
      <c r="R12" s="10">
        <v>1251.0993594650645</v>
      </c>
    </row>
    <row r="13" spans="1:18" ht="12.75">
      <c r="A13" s="10" t="s">
        <v>44</v>
      </c>
      <c r="B13" s="10">
        <v>56773.636389981955</v>
      </c>
      <c r="C13" s="10">
        <v>29220.94999250397</v>
      </c>
      <c r="D13" s="10">
        <v>5186.7282348645385</v>
      </c>
      <c r="E13" s="10">
        <v>6389.471939648734</v>
      </c>
      <c r="F13" s="10">
        <v>3425.621810685436</v>
      </c>
      <c r="G13" s="10">
        <v>6275.624162134132</v>
      </c>
      <c r="H13" s="10">
        <v>183.56352176087967</v>
      </c>
      <c r="I13" s="10">
        <v>3621.3795198370935</v>
      </c>
      <c r="J13" s="10">
        <v>4138.560801637243</v>
      </c>
      <c r="K13" s="10">
        <v>27552.686399832368</v>
      </c>
      <c r="L13" s="10">
        <v>3544.4019620482577</v>
      </c>
      <c r="M13" s="10">
        <v>7798.669811298605</v>
      </c>
      <c r="N13" s="10">
        <v>5102.0930232458195</v>
      </c>
      <c r="O13" s="10">
        <v>9852.438160337042</v>
      </c>
      <c r="P13" s="10">
        <v>25.747163962572813</v>
      </c>
      <c r="Q13" s="10">
        <v>161.19297499407548</v>
      </c>
      <c r="R13" s="10">
        <v>1068.1433045557496</v>
      </c>
    </row>
    <row r="14" spans="1:18" ht="12.75">
      <c r="A14" s="10" t="s">
        <v>45</v>
      </c>
      <c r="B14" s="10">
        <v>45655.78780992329</v>
      </c>
      <c r="C14" s="10">
        <v>24252.25314450264</v>
      </c>
      <c r="D14" s="10">
        <v>3289.910077081993</v>
      </c>
      <c r="E14" s="10">
        <v>3408.3810392757878</v>
      </c>
      <c r="F14" s="10">
        <v>2774.562550028786</v>
      </c>
      <c r="G14" s="10">
        <v>3060.6162466227543</v>
      </c>
      <c r="H14" s="10">
        <v>1321.3324084002525</v>
      </c>
      <c r="I14" s="10">
        <v>4941.306464569643</v>
      </c>
      <c r="J14" s="10">
        <v>5456.144359369762</v>
      </c>
      <c r="K14" s="10">
        <v>21403.534663453698</v>
      </c>
      <c r="L14" s="10">
        <v>2086.790600000648</v>
      </c>
      <c r="M14" s="10">
        <v>4960.234048783779</v>
      </c>
      <c r="N14" s="10">
        <v>5354.202538602985</v>
      </c>
      <c r="O14" s="10">
        <v>7162.217727927491</v>
      </c>
      <c r="P14" s="10">
        <v>322.25464347656816</v>
      </c>
      <c r="Q14" s="10">
        <v>151.74460430443287</v>
      </c>
      <c r="R14" s="10">
        <v>1366.0904997847974</v>
      </c>
    </row>
    <row r="15" spans="1:18" ht="12.75">
      <c r="A15" s="10" t="s">
        <v>46</v>
      </c>
      <c r="B15" s="10">
        <v>56232.92464923859</v>
      </c>
      <c r="C15" s="10">
        <v>30466.064299583435</v>
      </c>
      <c r="D15" s="10">
        <v>5130.379504263401</v>
      </c>
      <c r="E15" s="10">
        <v>7487.3636256456375</v>
      </c>
      <c r="F15" s="10">
        <v>3345.1515268683434</v>
      </c>
      <c r="G15" s="10">
        <v>4119.106110751629</v>
      </c>
      <c r="H15" s="10">
        <v>850.3402294963598</v>
      </c>
      <c r="I15" s="10">
        <v>4965.224838733673</v>
      </c>
      <c r="J15" s="10">
        <v>4568.498462975025</v>
      </c>
      <c r="K15" s="10">
        <v>25766.86035013199</v>
      </c>
      <c r="L15" s="10">
        <v>2749.236168999225</v>
      </c>
      <c r="M15" s="10">
        <v>6917.470690518618</v>
      </c>
      <c r="N15" s="10">
        <v>4545.89799657464</v>
      </c>
      <c r="O15" s="10">
        <v>9337.84864884615</v>
      </c>
      <c r="P15" s="10">
        <v>424.67000073194504</v>
      </c>
      <c r="Q15" s="10">
        <v>253.99259561300278</v>
      </c>
      <c r="R15" s="10">
        <v>1537.7442492991686</v>
      </c>
    </row>
    <row r="16" spans="1:18" ht="12.75">
      <c r="A16" s="10" t="s">
        <v>47</v>
      </c>
      <c r="B16" s="10">
        <v>52901.96687427908</v>
      </c>
      <c r="C16" s="10">
        <v>28422.619235236198</v>
      </c>
      <c r="D16" s="10">
        <v>4371.976889248472</v>
      </c>
      <c r="E16" s="10">
        <v>5888.0709658621345</v>
      </c>
      <c r="F16" s="10">
        <v>3816.9899153001606</v>
      </c>
      <c r="G16" s="10">
        <v>3892.5177872272325</v>
      </c>
      <c r="H16" s="10">
        <v>1931.6979779601097</v>
      </c>
      <c r="I16" s="10">
        <v>3894.675663433969</v>
      </c>
      <c r="J16" s="10">
        <v>4626.690035681706</v>
      </c>
      <c r="K16" s="10">
        <v>24479.347639627755</v>
      </c>
      <c r="L16" s="10">
        <v>2352.353367417585</v>
      </c>
      <c r="M16" s="10">
        <v>6699.0685235126875</v>
      </c>
      <c r="N16" s="10">
        <v>5068.255281417631</v>
      </c>
      <c r="O16" s="10">
        <v>8276.672599440208</v>
      </c>
      <c r="P16" s="10">
        <v>570.6018580828677</v>
      </c>
      <c r="Q16" s="10">
        <v>122.73862210894004</v>
      </c>
      <c r="R16" s="10">
        <v>1389.657387768617</v>
      </c>
    </row>
    <row r="17" spans="1:18" ht="12.75">
      <c r="A17" s="10" t="s">
        <v>48</v>
      </c>
      <c r="B17" s="10">
        <v>49344.69400703907</v>
      </c>
      <c r="C17" s="10">
        <v>25909.564159855247</v>
      </c>
      <c r="D17" s="10">
        <v>3575.8120958805084</v>
      </c>
      <c r="E17" s="10">
        <v>4139.5612178537995</v>
      </c>
      <c r="F17" s="10">
        <v>2961.645244602114</v>
      </c>
      <c r="G17" s="10">
        <v>3607.5761130657047</v>
      </c>
      <c r="H17" s="10">
        <v>510.78342881193385</v>
      </c>
      <c r="I17" s="10">
        <v>5801.603430567309</v>
      </c>
      <c r="J17" s="10">
        <v>5312.582630198449</v>
      </c>
      <c r="K17" s="10">
        <v>23435.129843443632</v>
      </c>
      <c r="L17" s="10">
        <v>2682.4467595545575</v>
      </c>
      <c r="M17" s="10">
        <v>5506.42171189189</v>
      </c>
      <c r="N17" s="10">
        <v>4778.354892145842</v>
      </c>
      <c r="O17" s="10">
        <v>8230.174266934395</v>
      </c>
      <c r="P17" s="10">
        <v>92.7654620045796</v>
      </c>
      <c r="Q17" s="10">
        <v>348.94505533901975</v>
      </c>
      <c r="R17" s="10">
        <v>1796.0216945633292</v>
      </c>
    </row>
    <row r="18" spans="1:18" ht="12.75">
      <c r="A18" s="10" t="s">
        <v>49</v>
      </c>
      <c r="B18" s="10">
        <v>61242.74613070488</v>
      </c>
      <c r="C18" s="10">
        <v>33174.97131169215</v>
      </c>
      <c r="D18" s="10">
        <v>3781.11810180312</v>
      </c>
      <c r="E18" s="10">
        <v>5231.699378327874</v>
      </c>
      <c r="F18" s="10">
        <v>5005.697541108588</v>
      </c>
      <c r="G18" s="10">
        <v>6302.53722512722</v>
      </c>
      <c r="H18" s="10">
        <v>96.76073865941726</v>
      </c>
      <c r="I18" s="10">
        <v>5552.531135534868</v>
      </c>
      <c r="J18" s="10">
        <v>7204.6271916213445</v>
      </c>
      <c r="K18" s="10">
        <v>28067.774818599224</v>
      </c>
      <c r="L18" s="10">
        <v>3677.0512235924834</v>
      </c>
      <c r="M18" s="10">
        <v>4922.35317325592</v>
      </c>
      <c r="N18" s="10">
        <v>5654.906244947109</v>
      </c>
      <c r="O18" s="10">
        <v>10800.794041019864</v>
      </c>
      <c r="P18" s="10">
        <v>115.76543078571558</v>
      </c>
      <c r="Q18" s="10">
        <v>368.14540262776427</v>
      </c>
      <c r="R18" s="10">
        <v>2528.759302765364</v>
      </c>
    </row>
    <row r="19" spans="1:18" ht="12.75">
      <c r="A19" s="10" t="s">
        <v>50</v>
      </c>
      <c r="B19" s="10">
        <v>50959.243978470564</v>
      </c>
      <c r="C19" s="10">
        <v>27309.517425313592</v>
      </c>
      <c r="D19" s="10">
        <v>4112.914749269374</v>
      </c>
      <c r="E19" s="10">
        <v>3527.004696475342</v>
      </c>
      <c r="F19" s="10">
        <v>3670.0475029516965</v>
      </c>
      <c r="G19" s="10">
        <v>3788.644507361576</v>
      </c>
      <c r="H19" s="10">
        <v>2695.7043405389413</v>
      </c>
      <c r="I19" s="10">
        <v>4628.203705744818</v>
      </c>
      <c r="J19" s="10">
        <v>4886.997923217714</v>
      </c>
      <c r="K19" s="10">
        <v>23649.72655302286</v>
      </c>
      <c r="L19" s="10">
        <v>2480.1544939503074</v>
      </c>
      <c r="M19" s="10">
        <v>5139.771922305226</v>
      </c>
      <c r="N19" s="10">
        <v>5205.69294783473</v>
      </c>
      <c r="O19" s="10">
        <v>7919.576432026923</v>
      </c>
      <c r="P19" s="10">
        <v>1421.3198931738734</v>
      </c>
      <c r="Q19" s="10">
        <v>163.5850985199213</v>
      </c>
      <c r="R19" s="10">
        <v>1319.6257653217763</v>
      </c>
    </row>
    <row r="20" spans="1:18" ht="12.75">
      <c r="A20" s="10" t="s">
        <v>51</v>
      </c>
      <c r="B20" s="10">
        <v>51072.94095790386</v>
      </c>
      <c r="C20" s="10">
        <v>28298.520119398832</v>
      </c>
      <c r="D20" s="10">
        <v>3812.9182481206954</v>
      </c>
      <c r="E20" s="10">
        <v>3553.5777774453163</v>
      </c>
      <c r="F20" s="10">
        <v>3310.829948864877</v>
      </c>
      <c r="G20" s="10">
        <v>3950.4560768716037</v>
      </c>
      <c r="H20" s="10">
        <v>3086.606933146715</v>
      </c>
      <c r="I20" s="10">
        <v>4640.002981580794</v>
      </c>
      <c r="J20" s="10">
        <v>5944.128151163459</v>
      </c>
      <c r="K20" s="10">
        <v>22774.420843958855</v>
      </c>
      <c r="L20" s="10">
        <v>1942.3703649155796</v>
      </c>
      <c r="M20" s="10">
        <v>4986.08935566619</v>
      </c>
      <c r="N20" s="10">
        <v>4968.521989811212</v>
      </c>
      <c r="O20" s="10">
        <v>7849.625392124057</v>
      </c>
      <c r="P20" s="10">
        <v>1174.4677761178464</v>
      </c>
      <c r="Q20" s="10">
        <v>159.83442498371005</v>
      </c>
      <c r="R20" s="10">
        <v>1693.5115389823914</v>
      </c>
    </row>
    <row r="21" spans="1:18" ht="12.75">
      <c r="A21" s="10" t="s">
        <v>52</v>
      </c>
      <c r="B21" s="10">
        <v>49676.5801531598</v>
      </c>
      <c r="C21" s="10">
        <v>26714.729497801512</v>
      </c>
      <c r="D21" s="10">
        <v>3173.111423046794</v>
      </c>
      <c r="E21" s="10">
        <v>3951.415188384126</v>
      </c>
      <c r="F21" s="10">
        <v>3527.3273286866024</v>
      </c>
      <c r="G21" s="10">
        <v>4249.136715784203</v>
      </c>
      <c r="H21" s="10">
        <v>1510.1491596484557</v>
      </c>
      <c r="I21" s="10">
        <v>4004.74744503852</v>
      </c>
      <c r="J21" s="10">
        <v>6298.842236446217</v>
      </c>
      <c r="K21" s="10">
        <v>22961.850655660033</v>
      </c>
      <c r="L21" s="10">
        <v>1876.592398423003</v>
      </c>
      <c r="M21" s="10">
        <v>5599.071561597055</v>
      </c>
      <c r="N21" s="10">
        <v>4862.422677830793</v>
      </c>
      <c r="O21" s="10">
        <v>7749.401447977871</v>
      </c>
      <c r="P21" s="10">
        <v>981.9904481821577</v>
      </c>
      <c r="Q21" s="10">
        <v>95.58047646284103</v>
      </c>
      <c r="R21" s="10">
        <v>1796.791645935271</v>
      </c>
    </row>
    <row r="22" spans="1:18" ht="12.75">
      <c r="A22" s="10" t="s">
        <v>53</v>
      </c>
      <c r="B22" s="10">
        <v>45614.00839201361</v>
      </c>
      <c r="C22" s="10">
        <v>25424.59648000449</v>
      </c>
      <c r="D22" s="10">
        <v>3217.894321082218</v>
      </c>
      <c r="E22" s="10">
        <v>2333.264651013771</v>
      </c>
      <c r="F22" s="10">
        <v>2645.356528463075</v>
      </c>
      <c r="G22" s="10">
        <v>2945.483954394702</v>
      </c>
      <c r="H22" s="10">
        <v>4289.605681359768</v>
      </c>
      <c r="I22" s="10">
        <v>4007.179629520513</v>
      </c>
      <c r="J22" s="10">
        <v>5985.8117134021595</v>
      </c>
      <c r="K22" s="10">
        <v>20189.411911772564</v>
      </c>
      <c r="L22" s="10">
        <v>1614.101269301027</v>
      </c>
      <c r="M22" s="10">
        <v>4335.37931505614</v>
      </c>
      <c r="N22" s="10">
        <v>4366.054530019872</v>
      </c>
      <c r="O22" s="10">
        <v>6036.44860148523</v>
      </c>
      <c r="P22" s="10">
        <v>1829.8842287659645</v>
      </c>
      <c r="Q22" s="10">
        <v>166.74378089699894</v>
      </c>
      <c r="R22" s="10">
        <v>1840.8001864609541</v>
      </c>
    </row>
    <row r="23" spans="1:18" ht="12.75">
      <c r="A23" s="10" t="s">
        <v>54</v>
      </c>
      <c r="B23" s="10">
        <v>50697.397651623935</v>
      </c>
      <c r="C23" s="10">
        <v>27389.88039356284</v>
      </c>
      <c r="D23" s="10">
        <v>3362.2778623142513</v>
      </c>
      <c r="E23" s="10">
        <v>4364.187303696061</v>
      </c>
      <c r="F23" s="10">
        <v>3866.875899588922</v>
      </c>
      <c r="G23" s="10">
        <v>3517.5157686865423</v>
      </c>
      <c r="H23" s="10">
        <v>2249.956952396431</v>
      </c>
      <c r="I23" s="10">
        <v>5046.840660112444</v>
      </c>
      <c r="J23" s="10">
        <v>4982.225947153289</v>
      </c>
      <c r="K23" s="10">
        <v>23307.517257554457</v>
      </c>
      <c r="L23" s="10">
        <v>2161.52403198753</v>
      </c>
      <c r="M23" s="10">
        <v>5526.237988319364</v>
      </c>
      <c r="N23" s="10">
        <v>4918.999954199651</v>
      </c>
      <c r="O23" s="10">
        <v>8099.552982748486</v>
      </c>
      <c r="P23" s="10">
        <v>677.7426336613134</v>
      </c>
      <c r="Q23" s="10">
        <v>154.56447829294484</v>
      </c>
      <c r="R23" s="10">
        <v>1768.8951881282264</v>
      </c>
    </row>
    <row r="24" spans="1:18" ht="12.75">
      <c r="A24" s="10" t="s">
        <v>55</v>
      </c>
      <c r="B24" s="10">
        <v>58852.86882919073</v>
      </c>
      <c r="C24" s="10">
        <v>32085.319124955684</v>
      </c>
      <c r="D24" s="10">
        <v>4790.914341765456</v>
      </c>
      <c r="E24" s="10">
        <v>5055.365680749994</v>
      </c>
      <c r="F24" s="10">
        <v>2707.7663320451975</v>
      </c>
      <c r="G24" s="10">
        <v>5985.53960079141</v>
      </c>
      <c r="H24" s="10">
        <v>113.66666665673256</v>
      </c>
      <c r="I24" s="10">
        <v>5857.811086580157</v>
      </c>
      <c r="J24" s="10">
        <v>7574.255415756255</v>
      </c>
      <c r="K24" s="10">
        <v>26767.549700150266</v>
      </c>
      <c r="L24" s="10">
        <v>3701.931160494685</v>
      </c>
      <c r="M24" s="10">
        <v>5299.541424755473</v>
      </c>
      <c r="N24" s="10">
        <v>4774.619218807202</v>
      </c>
      <c r="O24" s="10">
        <v>10537.292347305454</v>
      </c>
      <c r="P24" s="10">
        <v>45.60583361517638</v>
      </c>
      <c r="Q24" s="10">
        <v>280.026440003654</v>
      </c>
      <c r="R24" s="10">
        <v>2128.5332763884217</v>
      </c>
    </row>
    <row r="25" spans="1:18" ht="12.75">
      <c r="A25" s="10" t="s">
        <v>56</v>
      </c>
      <c r="B25" s="10">
        <v>56081.95877881348</v>
      </c>
      <c r="C25" s="10">
        <v>31633.50000117719</v>
      </c>
      <c r="D25" s="10">
        <v>4733.471049382817</v>
      </c>
      <c r="E25" s="10">
        <v>4410.593562091701</v>
      </c>
      <c r="F25" s="10">
        <v>2780.5640989076346</v>
      </c>
      <c r="G25" s="10">
        <v>4983.307830588892</v>
      </c>
      <c r="H25" s="10">
        <v>498.37559791095555</v>
      </c>
      <c r="I25" s="10">
        <v>6588.751344800927</v>
      </c>
      <c r="J25" s="10">
        <v>7638.436519167386</v>
      </c>
      <c r="K25" s="10">
        <v>24448.458776712418</v>
      </c>
      <c r="L25" s="10">
        <v>2907.4633411178365</v>
      </c>
      <c r="M25" s="10">
        <v>5640.454328902997</v>
      </c>
      <c r="N25" s="10">
        <v>4183.13441910781</v>
      </c>
      <c r="O25" s="10">
        <v>9766.588531441987</v>
      </c>
      <c r="P25" s="10">
        <v>126.95739349164069</v>
      </c>
      <c r="Q25" s="10">
        <v>255.17662606015801</v>
      </c>
      <c r="R25" s="10">
        <v>1568.684136917349</v>
      </c>
    </row>
    <row r="26" spans="1:18" ht="12.75">
      <c r="A26" s="10" t="s">
        <v>57</v>
      </c>
      <c r="B26" s="10">
        <v>49571.31713805348</v>
      </c>
      <c r="C26" s="10">
        <v>26831.947258543223</v>
      </c>
      <c r="D26" s="10">
        <v>2462.9863195486832</v>
      </c>
      <c r="E26" s="10">
        <v>2881.2932324187714</v>
      </c>
      <c r="F26" s="10">
        <v>3629.3166967658326</v>
      </c>
      <c r="G26" s="10">
        <v>3313.669525709003</v>
      </c>
      <c r="H26" s="10">
        <v>1462.5924990661442</v>
      </c>
      <c r="I26" s="10">
        <v>5472.144167816266</v>
      </c>
      <c r="J26" s="10">
        <v>7609.944816701114</v>
      </c>
      <c r="K26" s="10">
        <v>22739.369879752398</v>
      </c>
      <c r="L26" s="10">
        <v>1933.3025635487866</v>
      </c>
      <c r="M26" s="10">
        <v>4877.256759924814</v>
      </c>
      <c r="N26" s="10">
        <v>5895.655408060178</v>
      </c>
      <c r="O26" s="10">
        <v>8053.810425914824</v>
      </c>
      <c r="P26" s="10">
        <v>108.16970806592144</v>
      </c>
      <c r="Q26" s="10">
        <v>226.60953137651086</v>
      </c>
      <c r="R26" s="10">
        <v>1644.5654833612498</v>
      </c>
    </row>
    <row r="27" spans="1:18" ht="12.75">
      <c r="A27" s="10" t="s">
        <v>58</v>
      </c>
      <c r="B27" s="10">
        <v>51691.268630981445</v>
      </c>
      <c r="C27" s="10">
        <v>28033.065206706524</v>
      </c>
      <c r="D27" s="10">
        <v>2937.1101888790727</v>
      </c>
      <c r="E27" s="10">
        <v>3791.6825733855367</v>
      </c>
      <c r="F27" s="10">
        <v>3377.3515512272716</v>
      </c>
      <c r="G27" s="10">
        <v>4182.186549130827</v>
      </c>
      <c r="H27" s="10">
        <v>1424.023822106421</v>
      </c>
      <c r="I27" s="10">
        <v>5966.385927185416</v>
      </c>
      <c r="J27" s="10">
        <v>6354.324595168233</v>
      </c>
      <c r="K27" s="10">
        <v>23658.203424811363</v>
      </c>
      <c r="L27" s="10">
        <v>2675.996000111103</v>
      </c>
      <c r="M27" s="10">
        <v>4850.954114556313</v>
      </c>
      <c r="N27" s="10">
        <v>5142.790008399636</v>
      </c>
      <c r="O27" s="10">
        <v>9073.9735314399</v>
      </c>
      <c r="P27" s="10">
        <v>251.17074874788523</v>
      </c>
      <c r="Q27" s="10">
        <v>149.80743157304823</v>
      </c>
      <c r="R27" s="10">
        <v>1513.5115907005966</v>
      </c>
    </row>
    <row r="28" spans="1:18" ht="12.75">
      <c r="A28" s="10" t="s">
        <v>59</v>
      </c>
      <c r="B28" s="10">
        <v>61911.0777733475</v>
      </c>
      <c r="C28" s="10">
        <v>32847.722949296236</v>
      </c>
      <c r="D28" s="10">
        <v>5261.09384429222</v>
      </c>
      <c r="E28" s="10">
        <v>6513.722325081006</v>
      </c>
      <c r="F28" s="10">
        <v>3304.038951420225</v>
      </c>
      <c r="G28" s="10">
        <v>6388.347210532054</v>
      </c>
      <c r="H28" s="10">
        <v>160</v>
      </c>
      <c r="I28" s="10">
        <v>5904.133483488113</v>
      </c>
      <c r="J28" s="10">
        <v>5316.387134408578</v>
      </c>
      <c r="K28" s="10">
        <v>29063.354822140187</v>
      </c>
      <c r="L28" s="10">
        <v>4364.888389941305</v>
      </c>
      <c r="M28" s="10">
        <v>6506.355025156168</v>
      </c>
      <c r="N28" s="10">
        <v>4830.948171714321</v>
      </c>
      <c r="O28" s="10">
        <v>10984.098943971097</v>
      </c>
      <c r="P28" s="10">
        <v>48.84878698736429</v>
      </c>
      <c r="Q28" s="10">
        <v>375.32464879751205</v>
      </c>
      <c r="R28" s="10">
        <v>1952.890856578946</v>
      </c>
    </row>
    <row r="29" spans="1:18" ht="12.75">
      <c r="A29" s="10" t="s">
        <v>60</v>
      </c>
      <c r="B29" s="10">
        <v>59150.65055780113</v>
      </c>
      <c r="C29" s="10">
        <v>29990.726865008473</v>
      </c>
      <c r="D29" s="10">
        <v>4627.799285134301</v>
      </c>
      <c r="E29" s="10">
        <v>7029.944446969777</v>
      </c>
      <c r="F29" s="10">
        <v>4104.738167096861</v>
      </c>
      <c r="G29" s="10">
        <v>5624.139975205995</v>
      </c>
      <c r="H29" s="10">
        <v>225.9317797664553</v>
      </c>
      <c r="I29" s="10">
        <v>4382.312167557888</v>
      </c>
      <c r="J29" s="10">
        <v>3995.861043286044</v>
      </c>
      <c r="K29" s="10">
        <v>29159.923693638295</v>
      </c>
      <c r="L29" s="10">
        <v>4165.445299101062</v>
      </c>
      <c r="M29" s="10">
        <v>8230.366050672717</v>
      </c>
      <c r="N29" s="10">
        <v>4978.43350379169</v>
      </c>
      <c r="O29" s="10">
        <v>10428.288270708174</v>
      </c>
      <c r="P29" s="10">
        <v>190.27101397980005</v>
      </c>
      <c r="Q29" s="10">
        <v>179.43609914183617</v>
      </c>
      <c r="R29" s="10">
        <v>987.6834542006254</v>
      </c>
    </row>
    <row r="30" spans="1:18" ht="12.75">
      <c r="A30" s="10" t="s">
        <v>61</v>
      </c>
      <c r="B30" s="10">
        <v>51683.56902540475</v>
      </c>
      <c r="C30" s="10">
        <v>26656.085682056844</v>
      </c>
      <c r="D30" s="10">
        <v>4211.8906275564805</v>
      </c>
      <c r="E30" s="10">
        <v>6230.548889107071</v>
      </c>
      <c r="F30" s="10">
        <v>3200.3100835466757</v>
      </c>
      <c r="G30" s="10">
        <v>4258.653795058373</v>
      </c>
      <c r="H30" s="10">
        <v>217</v>
      </c>
      <c r="I30" s="10">
        <v>4868.64650119096</v>
      </c>
      <c r="J30" s="10">
        <v>3669.0357856014743</v>
      </c>
      <c r="K30" s="10">
        <v>25027.483343042433</v>
      </c>
      <c r="L30" s="10">
        <v>3315.0647150436416</v>
      </c>
      <c r="M30" s="10">
        <v>6913.833832023665</v>
      </c>
      <c r="N30" s="10">
        <v>5343.881857734639</v>
      </c>
      <c r="O30" s="10">
        <v>8147.378189243376</v>
      </c>
      <c r="P30" s="10">
        <v>110</v>
      </c>
      <c r="Q30" s="10">
        <v>263.28777999500744</v>
      </c>
      <c r="R30" s="10">
        <v>934.0369695015252</v>
      </c>
    </row>
    <row r="31" spans="1:18" ht="12.75">
      <c r="A31" s="10" t="s">
        <v>62</v>
      </c>
      <c r="B31" s="10">
        <v>47513.77823719382</v>
      </c>
      <c r="C31" s="10">
        <v>25060.02229115367</v>
      </c>
      <c r="D31" s="10">
        <v>2675.844676412642</v>
      </c>
      <c r="E31" s="10">
        <v>3478.884635992348</v>
      </c>
      <c r="F31" s="10">
        <v>3532.4174222853035</v>
      </c>
      <c r="G31" s="10">
        <v>3248.795965190977</v>
      </c>
      <c r="H31" s="10">
        <v>1298.7661311887205</v>
      </c>
      <c r="I31" s="10">
        <v>5378.455436991528</v>
      </c>
      <c r="J31" s="10">
        <v>5446.85802318342</v>
      </c>
      <c r="K31" s="10">
        <v>22453.75594614446</v>
      </c>
      <c r="L31" s="10">
        <v>2366.0507621495053</v>
      </c>
      <c r="M31" s="10">
        <v>5138.182086080313</v>
      </c>
      <c r="N31" s="10">
        <v>5764.862512730062</v>
      </c>
      <c r="O31" s="10">
        <v>7635.158610463142</v>
      </c>
      <c r="P31" s="10">
        <v>178.93539702892303</v>
      </c>
      <c r="Q31" s="10">
        <v>258.27999596111476</v>
      </c>
      <c r="R31" s="10">
        <v>1112.2865820378065</v>
      </c>
    </row>
    <row r="32" spans="1:18" ht="12.75">
      <c r="A32" s="10" t="s">
        <v>63</v>
      </c>
      <c r="B32" s="10">
        <v>58234.26442277059</v>
      </c>
      <c r="C32" s="10">
        <v>31311.0182017833</v>
      </c>
      <c r="D32" s="10">
        <v>4119.758878829423</v>
      </c>
      <c r="E32" s="10">
        <v>4391.160344487056</v>
      </c>
      <c r="F32" s="10">
        <v>3464.141893616179</v>
      </c>
      <c r="G32" s="10">
        <v>5293.0398829435</v>
      </c>
      <c r="H32" s="10">
        <v>135.01907724700868</v>
      </c>
      <c r="I32" s="10">
        <v>6597.412734521087</v>
      </c>
      <c r="J32" s="10">
        <v>7310.485390635207</v>
      </c>
      <c r="K32" s="10">
        <v>26923.24621910788</v>
      </c>
      <c r="L32" s="10">
        <v>3165.399316288531</v>
      </c>
      <c r="M32" s="10">
        <v>5976.087722794502</v>
      </c>
      <c r="N32" s="10">
        <v>4881.2991124873515</v>
      </c>
      <c r="O32" s="10">
        <v>10953.334557991475</v>
      </c>
      <c r="P32" s="10">
        <v>67.16273184213787</v>
      </c>
      <c r="Q32" s="10">
        <v>358.95895267184824</v>
      </c>
      <c r="R32" s="10">
        <v>1521.0038254969986</v>
      </c>
    </row>
    <row r="33" spans="1:18" ht="12.75">
      <c r="A33" s="10" t="s">
        <v>64</v>
      </c>
      <c r="B33" s="10">
        <v>52503.301111447625</v>
      </c>
      <c r="C33" s="10">
        <v>28397.357151716016</v>
      </c>
      <c r="D33" s="10">
        <v>3931.717254383373</v>
      </c>
      <c r="E33" s="10">
        <v>4811.045552923169</v>
      </c>
      <c r="F33" s="10">
        <v>3442.5723333810456</v>
      </c>
      <c r="G33" s="10">
        <v>4598.639443404973</v>
      </c>
      <c r="H33" s="10">
        <v>244.04947420977987</v>
      </c>
      <c r="I33" s="10">
        <v>6276.605478571961</v>
      </c>
      <c r="J33" s="10">
        <v>5092.7276150949765</v>
      </c>
      <c r="K33" s="10">
        <v>24105.943958047777</v>
      </c>
      <c r="L33" s="10">
        <v>2581.2313599829795</v>
      </c>
      <c r="M33" s="10">
        <v>5991.299463064526</v>
      </c>
      <c r="N33" s="10">
        <v>5000.1551895122975</v>
      </c>
      <c r="O33" s="10">
        <v>8887.3336669188</v>
      </c>
      <c r="P33" s="10">
        <v>61.5068941116333</v>
      </c>
      <c r="Q33" s="10">
        <v>309.5716589187505</v>
      </c>
      <c r="R33" s="10">
        <v>1274.8457258919952</v>
      </c>
    </row>
    <row r="34" spans="1:18" ht="12.75">
      <c r="A34" s="10" t="s">
        <v>65</v>
      </c>
      <c r="B34" s="10">
        <v>55615.74430328235</v>
      </c>
      <c r="C34" s="10">
        <v>29554.78760593012</v>
      </c>
      <c r="D34" s="10">
        <v>3732.2367362084333</v>
      </c>
      <c r="E34" s="10">
        <v>4927.704171041609</v>
      </c>
      <c r="F34" s="10">
        <v>4107.675978582818</v>
      </c>
      <c r="G34" s="10">
        <v>5534.810317402007</v>
      </c>
      <c r="H34" s="10">
        <v>332.18221289041685</v>
      </c>
      <c r="I34" s="10">
        <v>4833.395664012525</v>
      </c>
      <c r="J34" s="10">
        <v>6086.782526219264</v>
      </c>
      <c r="K34" s="10">
        <v>26060.956698166206</v>
      </c>
      <c r="L34" s="10">
        <v>2994.603706110618</v>
      </c>
      <c r="M34" s="10">
        <v>6647.94154952094</v>
      </c>
      <c r="N34" s="10">
        <v>5330.263013904332</v>
      </c>
      <c r="O34" s="10">
        <v>9115.590046666563</v>
      </c>
      <c r="P34" s="10">
        <v>66.60404155397555</v>
      </c>
      <c r="Q34" s="10">
        <v>222.48896648618393</v>
      </c>
      <c r="R34" s="10">
        <v>1683.4653740529902</v>
      </c>
    </row>
    <row r="35" spans="1:18" ht="12.75">
      <c r="A35" s="10" t="s">
        <v>66</v>
      </c>
      <c r="B35" s="10">
        <v>45643.94482690096</v>
      </c>
      <c r="C35" s="10">
        <v>22353.32881680131</v>
      </c>
      <c r="D35" s="10">
        <v>3426.915287233889</v>
      </c>
      <c r="E35" s="10">
        <v>4826.230164822191</v>
      </c>
      <c r="F35" s="10">
        <v>2961.8924914970994</v>
      </c>
      <c r="G35" s="10">
        <v>4127.434696666896</v>
      </c>
      <c r="H35" s="10">
        <v>109.99503908026963</v>
      </c>
      <c r="I35" s="10">
        <v>3069.2973142415285</v>
      </c>
      <c r="J35" s="10">
        <v>3831.563824594021</v>
      </c>
      <c r="K35" s="10">
        <v>23290.61601099372</v>
      </c>
      <c r="L35" s="10">
        <v>3107.563109916169</v>
      </c>
      <c r="M35" s="10">
        <v>6263.212682180107</v>
      </c>
      <c r="N35" s="10">
        <v>4526.84433081001</v>
      </c>
      <c r="O35" s="10">
        <v>8107.696223318577</v>
      </c>
      <c r="P35" s="10">
        <v>37.86281169671565</v>
      </c>
      <c r="Q35" s="10">
        <v>248.3390560299158</v>
      </c>
      <c r="R35" s="10">
        <v>999.097794495523</v>
      </c>
    </row>
    <row r="36" spans="1:18" ht="12.75">
      <c r="A36" s="10" t="s">
        <v>67</v>
      </c>
      <c r="B36" s="10">
        <v>50881.91323810071</v>
      </c>
      <c r="C36" s="10">
        <v>26696.186315130442</v>
      </c>
      <c r="D36" s="10">
        <v>2121.7248820667155</v>
      </c>
      <c r="E36" s="10">
        <v>2514.344196741469</v>
      </c>
      <c r="F36" s="10">
        <v>4429.541741854511</v>
      </c>
      <c r="G36" s="10">
        <v>4579.5415064324625</v>
      </c>
      <c r="H36" s="10">
        <v>140.6078491061926</v>
      </c>
      <c r="I36" s="10">
        <v>5998.279089004267</v>
      </c>
      <c r="J36" s="10">
        <v>6912.14705058746</v>
      </c>
      <c r="K36" s="10">
        <v>24185.726925835013</v>
      </c>
      <c r="L36" s="10">
        <v>2062.9388476968743</v>
      </c>
      <c r="M36" s="10">
        <v>4378.544514236972</v>
      </c>
      <c r="N36" s="10">
        <v>6345.826178460382</v>
      </c>
      <c r="O36" s="10">
        <v>8767.06184685044</v>
      </c>
      <c r="P36" s="10">
        <v>78.0884834676981</v>
      </c>
      <c r="Q36" s="10">
        <v>320.23012612760067</v>
      </c>
      <c r="R36" s="10">
        <v>2233.0369288777</v>
      </c>
    </row>
    <row r="37" spans="1:18" ht="12.75">
      <c r="A37" s="10" t="s">
        <v>68</v>
      </c>
      <c r="B37" s="10">
        <v>61234.6592954658</v>
      </c>
      <c r="C37" s="10">
        <v>32835.84978757426</v>
      </c>
      <c r="D37" s="10">
        <v>4841.995666476898</v>
      </c>
      <c r="E37" s="10">
        <v>5026.051657221047</v>
      </c>
      <c r="F37" s="10">
        <v>3479.480034944834</v>
      </c>
      <c r="G37" s="10">
        <v>6942.2504117991775</v>
      </c>
      <c r="H37" s="10">
        <v>77.99737876653671</v>
      </c>
      <c r="I37" s="10">
        <v>5604.73239615839</v>
      </c>
      <c r="J37" s="10">
        <v>6863.342241925653</v>
      </c>
      <c r="K37" s="10">
        <v>28398.809506757185</v>
      </c>
      <c r="L37" s="10">
        <v>4013.9886470584897</v>
      </c>
      <c r="M37" s="10">
        <v>5170.623450105311</v>
      </c>
      <c r="N37" s="10">
        <v>5242.266723203706</v>
      </c>
      <c r="O37" s="10">
        <v>11821.246417682618</v>
      </c>
      <c r="P37" s="10">
        <v>6</v>
      </c>
      <c r="Q37" s="10">
        <v>239.83527610148303</v>
      </c>
      <c r="R37" s="10">
        <v>1904.8489928022027</v>
      </c>
    </row>
    <row r="38" spans="1:18" ht="12.75">
      <c r="A38" s="10" t="s">
        <v>69</v>
      </c>
      <c r="B38" s="10">
        <v>58818.58814007044</v>
      </c>
      <c r="C38" s="10">
        <v>32681.733175307512</v>
      </c>
      <c r="D38" s="10">
        <v>4076.166289350018</v>
      </c>
      <c r="E38" s="10">
        <v>4203.551658477634</v>
      </c>
      <c r="F38" s="10">
        <v>3171.3460652269423</v>
      </c>
      <c r="G38" s="10">
        <v>5570.96371284686</v>
      </c>
      <c r="H38" s="10">
        <v>393.3187620937824</v>
      </c>
      <c r="I38" s="10">
        <v>7038.249195329845</v>
      </c>
      <c r="J38" s="10">
        <v>8228.137494266033</v>
      </c>
      <c r="K38" s="10">
        <v>26136.854961693287</v>
      </c>
      <c r="L38" s="10">
        <v>2968.0768854916096</v>
      </c>
      <c r="M38" s="10">
        <v>4940.558628834784</v>
      </c>
      <c r="N38" s="10">
        <v>5364.477613130584</v>
      </c>
      <c r="O38" s="10">
        <v>10358.670810937881</v>
      </c>
      <c r="P38" s="10">
        <v>52.46844502259046</v>
      </c>
      <c r="Q38" s="10">
        <v>423.7974033062346</v>
      </c>
      <c r="R38" s="10">
        <v>2028.8051755335182</v>
      </c>
    </row>
    <row r="39" spans="1:18" ht="12.75">
      <c r="A39" s="10" t="s">
        <v>70</v>
      </c>
      <c r="B39" s="10">
        <v>62976.60954809189</v>
      </c>
      <c r="C39" s="10">
        <v>33520.500714063644</v>
      </c>
      <c r="D39" s="10">
        <v>6222.293311335146</v>
      </c>
      <c r="E39" s="10">
        <v>8099.941135048866</v>
      </c>
      <c r="F39" s="10">
        <v>3390.5883169882</v>
      </c>
      <c r="G39" s="10">
        <v>6969.4814032018185</v>
      </c>
      <c r="H39" s="10">
        <v>133.34882327914238</v>
      </c>
      <c r="I39" s="10">
        <v>4519.554655842483</v>
      </c>
      <c r="J39" s="10">
        <v>4185.2930692359805</v>
      </c>
      <c r="K39" s="10">
        <v>29456.108830809593</v>
      </c>
      <c r="L39" s="10">
        <v>4851.593462556601</v>
      </c>
      <c r="M39" s="10">
        <v>8174.204354286194</v>
      </c>
      <c r="N39" s="10">
        <v>4520.2595152407885</v>
      </c>
      <c r="O39" s="10">
        <v>10437.712574630976</v>
      </c>
      <c r="P39" s="10">
        <v>38.98855835199356</v>
      </c>
      <c r="Q39" s="10">
        <v>232.8055875375867</v>
      </c>
      <c r="R39" s="10">
        <v>1200.5447776988149</v>
      </c>
    </row>
    <row r="40" spans="1:18" ht="12.75">
      <c r="A40" s="10" t="s">
        <v>71</v>
      </c>
      <c r="B40" s="10">
        <v>59578.0950884819</v>
      </c>
      <c r="C40" s="10">
        <v>31960.919038534164</v>
      </c>
      <c r="D40" s="10">
        <v>3926.976250782609</v>
      </c>
      <c r="E40" s="10">
        <v>4392.109198011458</v>
      </c>
      <c r="F40" s="10">
        <v>3983.386942509562</v>
      </c>
      <c r="G40" s="10">
        <v>6457.124651864171</v>
      </c>
      <c r="H40" s="10">
        <v>57.55752211809158</v>
      </c>
      <c r="I40" s="10">
        <v>5748.807459890842</v>
      </c>
      <c r="J40" s="10">
        <v>7394.957013621926</v>
      </c>
      <c r="K40" s="10">
        <v>27617.17604956031</v>
      </c>
      <c r="L40" s="10">
        <v>3585.563444096595</v>
      </c>
      <c r="M40" s="10">
        <v>5184.734703452326</v>
      </c>
      <c r="N40" s="10">
        <v>5139.844193801284</v>
      </c>
      <c r="O40" s="10">
        <v>11194.790060833097</v>
      </c>
      <c r="P40" s="10">
        <v>74</v>
      </c>
      <c r="Q40" s="10">
        <v>260.4815309047699</v>
      </c>
      <c r="R40" s="10">
        <v>2177.762116366066</v>
      </c>
    </row>
    <row r="41" spans="1:18" ht="12.75">
      <c r="A41" s="10" t="s">
        <v>72</v>
      </c>
      <c r="B41" s="10">
        <v>64144.63012325764</v>
      </c>
      <c r="C41" s="10">
        <v>33837.96206951141</v>
      </c>
      <c r="D41" s="10">
        <v>5570.770067343488</v>
      </c>
      <c r="E41" s="10">
        <v>7379.335997521877</v>
      </c>
      <c r="F41" s="10">
        <v>4261.408272113651</v>
      </c>
      <c r="G41" s="10">
        <v>5936.416733045131</v>
      </c>
      <c r="H41" s="10">
        <v>209.74280788004398</v>
      </c>
      <c r="I41" s="10">
        <v>4780.770139209926</v>
      </c>
      <c r="J41" s="10">
        <v>5699.518051892519</v>
      </c>
      <c r="K41" s="10">
        <v>30306.66805279255</v>
      </c>
      <c r="L41" s="10">
        <v>5129.996554464102</v>
      </c>
      <c r="M41" s="10">
        <v>8148.5769954025745</v>
      </c>
      <c r="N41" s="10">
        <v>4812.63572023809</v>
      </c>
      <c r="O41" s="10">
        <v>9845.756130494177</v>
      </c>
      <c r="P41" s="10">
        <v>104</v>
      </c>
      <c r="Q41" s="10">
        <v>223.51415310055017</v>
      </c>
      <c r="R41" s="10">
        <v>2042.1884993314743</v>
      </c>
    </row>
    <row r="42" spans="1:18" ht="12.75">
      <c r="A42" s="10" t="s">
        <v>73</v>
      </c>
      <c r="B42" s="10">
        <v>50173.709466934204</v>
      </c>
      <c r="C42" s="10">
        <v>26642.082444295287</v>
      </c>
      <c r="D42" s="10">
        <v>3418.953682609834</v>
      </c>
      <c r="E42" s="10">
        <v>3905.272553208284</v>
      </c>
      <c r="F42" s="10">
        <v>3371.7835706281476</v>
      </c>
      <c r="G42" s="10">
        <v>3840.023734577</v>
      </c>
      <c r="H42" s="10">
        <v>911.3308340348303</v>
      </c>
      <c r="I42" s="10">
        <v>6007.997814282775</v>
      </c>
      <c r="J42" s="10">
        <v>5186.720256522298</v>
      </c>
      <c r="K42" s="10">
        <v>23531.62701563537</v>
      </c>
      <c r="L42" s="10">
        <v>2674.3167241667397</v>
      </c>
      <c r="M42" s="10">
        <v>5203.099224835634</v>
      </c>
      <c r="N42" s="10">
        <v>5423.708330048248</v>
      </c>
      <c r="O42" s="10">
        <v>8530.569766141474</v>
      </c>
      <c r="P42" s="10">
        <v>128.8105602886062</v>
      </c>
      <c r="Q42" s="10">
        <v>286.7819310906343</v>
      </c>
      <c r="R42" s="10">
        <v>1284.3404800686985</v>
      </c>
    </row>
    <row r="43" spans="1:18" ht="12.75">
      <c r="A43" s="10" t="s">
        <v>74</v>
      </c>
      <c r="B43" s="10">
        <v>74959.12343406677</v>
      </c>
      <c r="C43" s="10">
        <v>38840.762298703194</v>
      </c>
      <c r="D43" s="10">
        <v>7769.776930518448</v>
      </c>
      <c r="E43" s="10">
        <v>12314.677829533815</v>
      </c>
      <c r="F43" s="10">
        <v>3790.377206519246</v>
      </c>
      <c r="G43" s="10">
        <v>7852.401765048504</v>
      </c>
      <c r="H43" s="10">
        <v>131</v>
      </c>
      <c r="I43" s="10">
        <v>3100.3292222991586</v>
      </c>
      <c r="J43" s="10">
        <v>3882.199344225228</v>
      </c>
      <c r="K43" s="10">
        <v>36118.361136078835</v>
      </c>
      <c r="L43" s="10">
        <v>7620.261941820383</v>
      </c>
      <c r="M43" s="10">
        <v>11981.958734303713</v>
      </c>
      <c r="N43" s="10">
        <v>4423.846154741943</v>
      </c>
      <c r="O43" s="10">
        <v>10643.550258219242</v>
      </c>
      <c r="P43" s="10">
        <v>69</v>
      </c>
      <c r="Q43" s="10">
        <v>205</v>
      </c>
      <c r="R43" s="10">
        <v>1174.7440464682877</v>
      </c>
    </row>
    <row r="44" spans="1:18" ht="12.75">
      <c r="A44" s="10" t="s">
        <v>75</v>
      </c>
      <c r="B44" s="10">
        <v>55589.26826068759</v>
      </c>
      <c r="C44" s="10">
        <v>29059.886909082532</v>
      </c>
      <c r="D44" s="10">
        <v>3737.9778148531914</v>
      </c>
      <c r="E44" s="10">
        <v>6148.466601751745</v>
      </c>
      <c r="F44" s="10">
        <v>5402.206296243705</v>
      </c>
      <c r="G44" s="10">
        <v>5296.669841554016</v>
      </c>
      <c r="H44" s="10">
        <v>149.55681741982698</v>
      </c>
      <c r="I44" s="10">
        <v>3196.0494193159975</v>
      </c>
      <c r="J44" s="10">
        <v>5128.960119023919</v>
      </c>
      <c r="K44" s="10">
        <v>26529.381349295378</v>
      </c>
      <c r="L44" s="10">
        <v>3739.565693728626</v>
      </c>
      <c r="M44" s="10">
        <v>6886.096792515367</v>
      </c>
      <c r="N44" s="10">
        <v>4939.387303315103</v>
      </c>
      <c r="O44" s="10">
        <v>8084.527336344123</v>
      </c>
      <c r="P44" s="10">
        <v>41.583497043699026</v>
      </c>
      <c r="Q44" s="10">
        <v>322.2991411164403</v>
      </c>
      <c r="R44" s="10">
        <v>2515.921585583128</v>
      </c>
    </row>
    <row r="45" spans="1:18" ht="12.75">
      <c r="A45" s="10" t="s">
        <v>76</v>
      </c>
      <c r="B45" s="10">
        <v>55312.68391819298</v>
      </c>
      <c r="C45" s="10">
        <v>30370.461754091084</v>
      </c>
      <c r="D45" s="10">
        <v>3170.3976680610795</v>
      </c>
      <c r="E45" s="10">
        <v>4155.919808230363</v>
      </c>
      <c r="F45" s="10">
        <v>3861.570639923215</v>
      </c>
      <c r="G45" s="10">
        <v>4539.628561495803</v>
      </c>
      <c r="H45" s="10">
        <v>213.8419175662566</v>
      </c>
      <c r="I45" s="10">
        <v>7314.346645858139</v>
      </c>
      <c r="J45" s="10">
        <v>7114.756512792781</v>
      </c>
      <c r="K45" s="10">
        <v>24942.222161859274</v>
      </c>
      <c r="L45" s="10">
        <v>2745.472366906004</v>
      </c>
      <c r="M45" s="10">
        <v>4654.432075066492</v>
      </c>
      <c r="N45" s="10">
        <v>5357.658617418259</v>
      </c>
      <c r="O45" s="10">
        <v>9290.272172283381</v>
      </c>
      <c r="P45" s="10">
        <v>82.74174475227483</v>
      </c>
      <c r="Q45" s="10">
        <v>358.43114715698175</v>
      </c>
      <c r="R45" s="10">
        <v>2453.2140396386385</v>
      </c>
    </row>
    <row r="46" spans="1:18" ht="12.75">
      <c r="A46" s="10" t="s">
        <v>77</v>
      </c>
      <c r="B46" s="10">
        <v>56638.87741197646</v>
      </c>
      <c r="C46" s="10">
        <v>31351.838782455772</v>
      </c>
      <c r="D46" s="10">
        <v>3475.446766695939</v>
      </c>
      <c r="E46" s="10">
        <v>4108.082509679254</v>
      </c>
      <c r="F46" s="10">
        <v>3143.0161371978465</v>
      </c>
      <c r="G46" s="10">
        <v>4172.048515744042</v>
      </c>
      <c r="H46" s="10">
        <v>757.456873734598</v>
      </c>
      <c r="I46" s="10">
        <v>8327.934845212847</v>
      </c>
      <c r="J46" s="10">
        <v>7367.8531335997395</v>
      </c>
      <c r="K46" s="10">
        <v>25287.038630831987</v>
      </c>
      <c r="L46" s="10">
        <v>2759.1241544084623</v>
      </c>
      <c r="M46" s="10">
        <v>5180.217442047782</v>
      </c>
      <c r="N46" s="10">
        <v>4996.536265590694</v>
      </c>
      <c r="O46" s="10">
        <v>9664.005804372951</v>
      </c>
      <c r="P46" s="10">
        <v>112.67219047993422</v>
      </c>
      <c r="Q46" s="10">
        <v>562.0800249390304</v>
      </c>
      <c r="R46" s="10">
        <v>2012.4027503259713</v>
      </c>
    </row>
    <row r="47" spans="1:18" ht="12.75">
      <c r="A47" s="10" t="s">
        <v>78</v>
      </c>
      <c r="B47" s="10">
        <v>57191.373932659626</v>
      </c>
      <c r="C47" s="10">
        <v>29928.103973925114</v>
      </c>
      <c r="D47" s="10">
        <v>4311.454360115342</v>
      </c>
      <c r="E47" s="10">
        <v>5142.24145126529</v>
      </c>
      <c r="F47" s="10">
        <v>3882.4074853411876</v>
      </c>
      <c r="G47" s="10">
        <v>4793.562072406989</v>
      </c>
      <c r="H47" s="10">
        <v>1034.4697343796433</v>
      </c>
      <c r="I47" s="10">
        <v>5266.046911135782</v>
      </c>
      <c r="J47" s="10">
        <v>5497.921959379222</v>
      </c>
      <c r="K47" s="10">
        <v>27263.26995851472</v>
      </c>
      <c r="L47" s="10">
        <v>3357.9752060256433</v>
      </c>
      <c r="M47" s="10">
        <v>6351.815580317751</v>
      </c>
      <c r="N47" s="10">
        <v>5376.987250388134</v>
      </c>
      <c r="O47" s="10">
        <v>10032.327061158605</v>
      </c>
      <c r="P47" s="10">
        <v>391.968606938608</v>
      </c>
      <c r="Q47" s="10">
        <v>271.63855173112825</v>
      </c>
      <c r="R47" s="10">
        <v>1480.5577019581106</v>
      </c>
    </row>
    <row r="48" spans="1:18" ht="12.75">
      <c r="A48" s="10" t="s">
        <v>79</v>
      </c>
      <c r="B48" s="10">
        <v>62182.1382971406</v>
      </c>
      <c r="C48" s="10">
        <v>34128.24593806267</v>
      </c>
      <c r="D48" s="10">
        <v>8838.610570013523</v>
      </c>
      <c r="E48" s="10">
        <v>10259.14393163845</v>
      </c>
      <c r="F48" s="10">
        <v>2246.578037530184</v>
      </c>
      <c r="G48" s="10">
        <v>6831.203434802592</v>
      </c>
      <c r="H48" s="10">
        <v>12.637837827205658</v>
      </c>
      <c r="I48" s="10">
        <v>2848.011425703764</v>
      </c>
      <c r="J48" s="10">
        <v>3092.060700453818</v>
      </c>
      <c r="K48" s="10">
        <v>28053.89236471057</v>
      </c>
      <c r="L48" s="10">
        <v>5436.436538355425</v>
      </c>
      <c r="M48" s="10">
        <v>8373.65185541287</v>
      </c>
      <c r="N48" s="10">
        <v>3135.455976434052</v>
      </c>
      <c r="O48" s="10">
        <v>9845.128076478839</v>
      </c>
      <c r="P48" s="10">
        <v>29.379078723490238</v>
      </c>
      <c r="Q48" s="10">
        <v>205.30791890621185</v>
      </c>
      <c r="R48" s="10">
        <v>1028.5329193286598</v>
      </c>
    </row>
    <row r="49" spans="1:18" ht="12.75">
      <c r="A49" s="10" t="s">
        <v>80</v>
      </c>
      <c r="B49" s="10">
        <v>56703.56071574986</v>
      </c>
      <c r="C49" s="10">
        <v>30878.88444641605</v>
      </c>
      <c r="D49" s="10">
        <v>3919.4305664454587</v>
      </c>
      <c r="E49" s="10">
        <v>4117.980518142227</v>
      </c>
      <c r="F49" s="10">
        <v>3628.060588600114</v>
      </c>
      <c r="G49" s="10">
        <v>4925.639574970119</v>
      </c>
      <c r="H49" s="10">
        <v>1146.0568634569645</v>
      </c>
      <c r="I49" s="10">
        <v>6349.84298281325</v>
      </c>
      <c r="J49" s="10">
        <v>6791.873350835871</v>
      </c>
      <c r="K49" s="10">
        <v>25824.676267068833</v>
      </c>
      <c r="L49" s="10">
        <v>2480.8456914648414</v>
      </c>
      <c r="M49" s="10">
        <v>5448.198478066362</v>
      </c>
      <c r="N49" s="10">
        <v>5783.232115630526</v>
      </c>
      <c r="O49" s="10">
        <v>9738.458272885531</v>
      </c>
      <c r="P49" s="10">
        <v>359.5923045342788</v>
      </c>
      <c r="Q49" s="10">
        <v>172.4571320489049</v>
      </c>
      <c r="R49" s="10">
        <v>1841.8922734917141</v>
      </c>
    </row>
    <row r="50" spans="1:18" ht="12.75">
      <c r="A50" s="10" t="s">
        <v>81</v>
      </c>
      <c r="B50" s="10">
        <v>77139.90349756181</v>
      </c>
      <c r="C50" s="10">
        <v>41779.470046043396</v>
      </c>
      <c r="D50" s="10">
        <v>7187.527461478487</v>
      </c>
      <c r="E50" s="10">
        <v>15691.024304790422</v>
      </c>
      <c r="F50" s="10">
        <v>5120.475638484117</v>
      </c>
      <c r="G50" s="10">
        <v>8768.32881677337</v>
      </c>
      <c r="H50" s="10">
        <v>85.42158749850933</v>
      </c>
      <c r="I50" s="10">
        <v>2099.292491808068</v>
      </c>
      <c r="J50" s="10">
        <v>2827.399745539762</v>
      </c>
      <c r="K50" s="10">
        <v>35360.43345122039</v>
      </c>
      <c r="L50" s="10">
        <v>5936.530884504318</v>
      </c>
      <c r="M50" s="10">
        <v>12695.099798897281</v>
      </c>
      <c r="N50" s="10">
        <v>5149.842334765475</v>
      </c>
      <c r="O50" s="10">
        <v>10549.325440185145</v>
      </c>
      <c r="P50" s="10">
        <v>41.02541544288397</v>
      </c>
      <c r="Q50" s="10">
        <v>164.1211543889949</v>
      </c>
      <c r="R50" s="10">
        <v>824.4884218394291</v>
      </c>
    </row>
    <row r="51" spans="1:18" ht="12.75">
      <c r="A51" s="10" t="s">
        <v>82</v>
      </c>
      <c r="B51" s="10">
        <v>61335.04627889395</v>
      </c>
      <c r="C51" s="10">
        <v>33322.111435100436</v>
      </c>
      <c r="D51" s="10">
        <v>5669.254072936252</v>
      </c>
      <c r="E51" s="10">
        <v>6555.764831617475</v>
      </c>
      <c r="F51" s="10">
        <v>3066.9139039944857</v>
      </c>
      <c r="G51" s="10">
        <v>5768.020733728539</v>
      </c>
      <c r="H51" s="10">
        <v>227.87477247789502</v>
      </c>
      <c r="I51" s="10">
        <v>6809.82804116793</v>
      </c>
      <c r="J51" s="10">
        <v>5224.455080229789</v>
      </c>
      <c r="K51" s="10">
        <v>28012.9348430261</v>
      </c>
      <c r="L51" s="10">
        <v>3988.703568527475</v>
      </c>
      <c r="M51" s="10">
        <v>6978.555445127189</v>
      </c>
      <c r="N51" s="10">
        <v>4503.975616225041</v>
      </c>
      <c r="O51" s="10">
        <v>10391.509098041803</v>
      </c>
      <c r="P51" s="10">
        <v>48.46198720484972</v>
      </c>
      <c r="Q51" s="10">
        <v>392.20897800661623</v>
      </c>
      <c r="R51" s="10">
        <v>1709.5201505487785</v>
      </c>
    </row>
    <row r="52" spans="1:18" ht="12.75">
      <c r="A52" s="10" t="s">
        <v>83</v>
      </c>
      <c r="B52" s="10">
        <v>64987.23566351831</v>
      </c>
      <c r="C52" s="10">
        <v>36125.037346699275</v>
      </c>
      <c r="D52" s="10">
        <v>8362.120577083435</v>
      </c>
      <c r="E52" s="10">
        <v>10336.571372585488</v>
      </c>
      <c r="F52" s="10">
        <v>2763.988771359436</v>
      </c>
      <c r="G52" s="10">
        <v>6411.280370196444</v>
      </c>
      <c r="H52" s="10">
        <v>169.09380554789095</v>
      </c>
      <c r="I52" s="10">
        <v>4264.842708838405</v>
      </c>
      <c r="J52" s="10">
        <v>3817.139742008643</v>
      </c>
      <c r="K52" s="10">
        <v>28862.19831776526</v>
      </c>
      <c r="L52" s="10">
        <v>5634.048057945911</v>
      </c>
      <c r="M52" s="10">
        <v>8292.959863913973</v>
      </c>
      <c r="N52" s="10">
        <v>3788.175266183098</v>
      </c>
      <c r="O52" s="10">
        <v>9599.288424852304</v>
      </c>
      <c r="P52" s="10">
        <v>34</v>
      </c>
      <c r="Q52" s="10">
        <v>253.05917459493503</v>
      </c>
      <c r="R52" s="10">
        <v>1260.6675305217505</v>
      </c>
    </row>
    <row r="53" spans="1:18" ht="12.75">
      <c r="A53" s="10" t="s">
        <v>84</v>
      </c>
      <c r="B53" s="10">
        <v>68438.7397865653</v>
      </c>
      <c r="C53" s="10">
        <v>35530.05872321129</v>
      </c>
      <c r="D53" s="10">
        <v>6090.150383874774</v>
      </c>
      <c r="E53" s="10">
        <v>11690.931590735912</v>
      </c>
      <c r="F53" s="10">
        <v>4120.53511942178</v>
      </c>
      <c r="G53" s="10">
        <v>6846.140475381166</v>
      </c>
      <c r="H53" s="10">
        <v>99.96052630245686</v>
      </c>
      <c r="I53" s="10">
        <v>3187.645218923688</v>
      </c>
      <c r="J53" s="10">
        <v>3494.695408495143</v>
      </c>
      <c r="K53" s="10">
        <v>32908.681063741446</v>
      </c>
      <c r="L53" s="10">
        <v>5658.222110666335</v>
      </c>
      <c r="M53" s="10">
        <v>11424.174797773361</v>
      </c>
      <c r="N53" s="10">
        <v>4453.033866636455</v>
      </c>
      <c r="O53" s="10">
        <v>10003.200608678162</v>
      </c>
      <c r="P53" s="10">
        <v>43.97458454966545</v>
      </c>
      <c r="Q53" s="10">
        <v>263.0013104826212</v>
      </c>
      <c r="R53" s="10">
        <v>1063.0737852072343</v>
      </c>
    </row>
    <row r="54" spans="1:18" ht="12.75">
      <c r="A54" s="10" t="s">
        <v>85</v>
      </c>
      <c r="B54" s="10">
        <v>61307.36818981916</v>
      </c>
      <c r="C54" s="10">
        <v>33492.95845647063</v>
      </c>
      <c r="D54" s="10">
        <v>5320.968512653024</v>
      </c>
      <c r="E54" s="10">
        <v>6261.081069954787</v>
      </c>
      <c r="F54" s="10">
        <v>3142.123062714585</v>
      </c>
      <c r="G54" s="10">
        <v>6524.640585546149</v>
      </c>
      <c r="H54" s="10">
        <v>93.00262123197899</v>
      </c>
      <c r="I54" s="10">
        <v>5603.3117309995</v>
      </c>
      <c r="J54" s="10">
        <v>6547.830874035601</v>
      </c>
      <c r="K54" s="10">
        <v>27814.40973480232</v>
      </c>
      <c r="L54" s="10">
        <v>4004.3626293421257</v>
      </c>
      <c r="M54" s="10">
        <v>5679.320738760405</v>
      </c>
      <c r="N54" s="10">
        <v>4700.139190335642</v>
      </c>
      <c r="O54" s="10">
        <v>11047.415414029034</v>
      </c>
      <c r="P54" s="10">
        <v>24</v>
      </c>
      <c r="Q54" s="10">
        <v>400.35019497564645</v>
      </c>
      <c r="R54" s="10">
        <v>1958.8215661303257</v>
      </c>
    </row>
    <row r="55" spans="1:18" ht="12.75">
      <c r="A55" s="10" t="s">
        <v>86</v>
      </c>
      <c r="B55" s="10">
        <v>66330.65698859096</v>
      </c>
      <c r="C55" s="10">
        <v>37149.94808498025</v>
      </c>
      <c r="D55" s="10">
        <v>8238.631949124858</v>
      </c>
      <c r="E55" s="10">
        <v>12992.385163607076</v>
      </c>
      <c r="F55" s="10">
        <v>2651.2167456421303</v>
      </c>
      <c r="G55" s="10">
        <v>7124.22835656628</v>
      </c>
      <c r="H55" s="10">
        <v>52.36216216161847</v>
      </c>
      <c r="I55" s="10">
        <v>2675.843776957132</v>
      </c>
      <c r="J55" s="10">
        <v>3415.2799312316347</v>
      </c>
      <c r="K55" s="10">
        <v>29180.708903357387</v>
      </c>
      <c r="L55" s="10">
        <v>5940.439781289548</v>
      </c>
      <c r="M55" s="10">
        <v>8220.76754804328</v>
      </c>
      <c r="N55" s="10">
        <v>3756.7395898816176</v>
      </c>
      <c r="O55" s="10">
        <v>9934.62892277725</v>
      </c>
      <c r="P55" s="10">
        <v>9</v>
      </c>
      <c r="Q55" s="10">
        <v>202.07518486492336</v>
      </c>
      <c r="R55" s="10">
        <v>1117.0578766736435</v>
      </c>
    </row>
    <row r="56" spans="1:18" ht="12.75">
      <c r="A56" s="10" t="s">
        <v>87</v>
      </c>
      <c r="B56" s="10">
        <v>55518.90162310004</v>
      </c>
      <c r="C56" s="10">
        <v>30003.500342618674</v>
      </c>
      <c r="D56" s="10">
        <v>3286.977021513041</v>
      </c>
      <c r="E56" s="10">
        <v>4341.114157673437</v>
      </c>
      <c r="F56" s="10">
        <v>3339.8452643305063</v>
      </c>
      <c r="G56" s="10">
        <v>5633.446795940399</v>
      </c>
      <c r="H56" s="10">
        <v>267.5005681384355</v>
      </c>
      <c r="I56" s="10">
        <v>5659.336278703995</v>
      </c>
      <c r="J56" s="10">
        <v>7475.280256193597</v>
      </c>
      <c r="K56" s="10">
        <v>25515.40128048323</v>
      </c>
      <c r="L56" s="10">
        <v>2711.93319500098</v>
      </c>
      <c r="M56" s="10">
        <v>5121.400650815107</v>
      </c>
      <c r="N56" s="10">
        <v>5345.2479309830815</v>
      </c>
      <c r="O56" s="10">
        <v>9541.883573100902</v>
      </c>
      <c r="P56" s="10">
        <v>63.2229797472246</v>
      </c>
      <c r="Q56" s="10">
        <v>266.2787246834487</v>
      </c>
      <c r="R56" s="10">
        <v>2465.4342262577266</v>
      </c>
    </row>
    <row r="57" spans="1:18" ht="12.75">
      <c r="A57" s="28" t="s">
        <v>88</v>
      </c>
      <c r="B57" s="10">
        <f>SUM(B8:B56)</f>
        <v>2793721.9996469533</v>
      </c>
      <c r="C57" s="10">
        <f aca="true" t="shared" si="0" ref="C57:R57">SUM(C8:C56)</f>
        <v>1499628.9997984106</v>
      </c>
      <c r="D57" s="10">
        <f t="shared" si="0"/>
        <v>223503.99997094198</v>
      </c>
      <c r="E57" s="10">
        <f t="shared" si="0"/>
        <v>285615.99996445136</v>
      </c>
      <c r="F57" s="10">
        <f t="shared" si="0"/>
        <v>172546.99997816078</v>
      </c>
      <c r="G57" s="10">
        <f t="shared" si="0"/>
        <v>260048.9999635588</v>
      </c>
      <c r="H57" s="10">
        <f t="shared" si="0"/>
        <v>32120.999997112594</v>
      </c>
      <c r="I57" s="10">
        <f t="shared" si="0"/>
        <v>250928.9999660555</v>
      </c>
      <c r="J57" s="10">
        <f t="shared" si="0"/>
        <v>274862.9999644031</v>
      </c>
      <c r="K57" s="10">
        <f t="shared" si="0"/>
        <v>1294092.9998255288</v>
      </c>
      <c r="L57" s="10">
        <f t="shared" si="0"/>
        <v>169655.99997612112</v>
      </c>
      <c r="M57" s="10">
        <f t="shared" si="0"/>
        <v>314421.9999598698</v>
      </c>
      <c r="N57" s="10">
        <f t="shared" si="0"/>
        <v>243508.99996973923</v>
      </c>
      <c r="O57" s="10">
        <f t="shared" si="0"/>
        <v>463206.9999370938</v>
      </c>
      <c r="P57" s="10">
        <f t="shared" si="0"/>
        <v>11373.999998755404</v>
      </c>
      <c r="Q57" s="10">
        <f t="shared" si="0"/>
        <v>12837.999998158572</v>
      </c>
      <c r="R57" s="10">
        <f t="shared" si="0"/>
        <v>79086.9999903202</v>
      </c>
    </row>
    <row r="58" s="15" customFormat="1" ht="12.75"/>
    <row r="59" s="15" customFormat="1" ht="12.75"/>
  </sheetData>
  <mergeCells count="3">
    <mergeCell ref="A1:F1"/>
    <mergeCell ref="A2:D2"/>
    <mergeCell ref="B5:D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 - Forecasting</dc:creator>
  <cp:keywords/>
  <dc:description/>
  <cp:lastModifiedBy>OFM - Forecasting</cp:lastModifiedBy>
  <dcterms:created xsi:type="dcterms:W3CDTF">2004-07-07T20:48:50Z</dcterms:created>
  <dcterms:modified xsi:type="dcterms:W3CDTF">2006-06-29T20:58:31Z</dcterms:modified>
  <cp:category/>
  <cp:version/>
  <cp:contentType/>
  <cp:contentStatus/>
</cp:coreProperties>
</file>