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lockStructure="1"/>
  <bookViews>
    <workbookView xWindow="236" yWindow="131" windowWidth="8470" windowHeight="5969"/>
  </bookViews>
  <sheets>
    <sheet name="Sheet1" sheetId="1" r:id="rId1"/>
    <sheet name="Sheet2" sheetId="2" r:id="rId2"/>
    <sheet name="Sheet3" sheetId="3" r:id="rId3"/>
  </sheets>
  <definedNames>
    <definedName name="_xlnm.Print_Area" localSheetId="0">Sheet1!$A$1:$AI$66</definedName>
  </definedNames>
  <calcPr calcId="145621"/>
</workbook>
</file>

<file path=xl/calcChain.xml><?xml version="1.0" encoding="utf-8"?>
<calcChain xmlns="http://schemas.openxmlformats.org/spreadsheetml/2006/main">
  <c r="AE53" i="1" l="1"/>
  <c r="K37" i="1"/>
  <c r="K39" i="1" s="1"/>
  <c r="K53" i="1" s="1"/>
  <c r="AE37" i="1"/>
  <c r="AE39" i="1" s="1"/>
  <c r="Z37" i="1"/>
  <c r="Z39" i="1" s="1"/>
  <c r="Z47" i="1" s="1"/>
  <c r="Z49" i="1" s="1"/>
  <c r="U37" i="1"/>
  <c r="U39" i="1" s="1"/>
  <c r="U53" i="1" s="1"/>
  <c r="P37" i="1"/>
  <c r="T14" i="1"/>
  <c r="AC14" i="1" s="1"/>
  <c r="Z53" i="1" l="1"/>
  <c r="Z58" i="1"/>
  <c r="P39" i="1"/>
  <c r="U47" i="1"/>
  <c r="U49" i="1" s="1"/>
  <c r="U58" i="1" s="1"/>
  <c r="K47" i="1"/>
  <c r="K49" i="1" s="1"/>
  <c r="K58" i="1" s="1"/>
  <c r="K60" i="1" s="1"/>
  <c r="AE47" i="1"/>
  <c r="AE49" i="1" s="1"/>
  <c r="AE58" i="1" s="1"/>
  <c r="P47" i="1" l="1"/>
  <c r="P49" i="1" s="1"/>
  <c r="P53" i="1"/>
  <c r="P58" i="1" l="1"/>
</calcChain>
</file>

<file path=xl/comments1.xml><?xml version="1.0" encoding="utf-8"?>
<comments xmlns="http://schemas.openxmlformats.org/spreadsheetml/2006/main">
  <authors>
    <author>Steve Nielson</author>
  </authors>
  <commentList>
    <comment ref="B1" authorId="0">
      <text>
        <r>
          <rPr>
            <b/>
            <sz val="8"/>
            <color indexed="81"/>
            <rFont val="Tahoma"/>
            <family val="2"/>
          </rPr>
          <t>If Second Answer, change the title accordingly.</t>
        </r>
      </text>
    </comment>
  </commentList>
</comments>
</file>

<file path=xl/sharedStrings.xml><?xml version="1.0" encoding="utf-8"?>
<sst xmlns="http://schemas.openxmlformats.org/spreadsheetml/2006/main" count="119" uniqueCount="48">
  <si>
    <t>Plaintiff:</t>
  </si>
  <si>
    <t>Defendant:</t>
  </si>
  <si>
    <t>Garnishee:</t>
  </si>
  <si>
    <t>Court/Cause No:</t>
  </si>
  <si>
    <t>Date Served:</t>
  </si>
  <si>
    <t>Effective Period:</t>
  </si>
  <si>
    <t>Payroll Period (dates):</t>
  </si>
  <si>
    <t>(not pay days)</t>
  </si>
  <si>
    <t>Gross Pay for Period:</t>
  </si>
  <si>
    <t>OASI/Medicare</t>
  </si>
  <si>
    <t>Retirement</t>
  </si>
  <si>
    <t>Medical Aid</t>
  </si>
  <si>
    <t>OR</t>
  </si>
  <si>
    <t>1st Answer</t>
  </si>
  <si>
    <t>Subject to Second Answer</t>
  </si>
  <si>
    <t>$</t>
  </si>
  <si>
    <t xml:space="preserve"> $</t>
  </si>
  <si>
    <t>through</t>
  </si>
  <si>
    <t xml:space="preserve">Union Dues** </t>
  </si>
  <si>
    <t>MEP/VEBA***</t>
  </si>
  <si>
    <t>Deductions:</t>
  </si>
  <si>
    <t>Total Deductions:</t>
  </si>
  <si>
    <t>Disposable Earnings:</t>
  </si>
  <si>
    <t>Exempt Earnings:</t>
  </si>
  <si>
    <t>75% of Disposable Earnings</t>
  </si>
  <si>
    <t>Amount Subject to Garnishment:</t>
  </si>
  <si>
    <t>***</t>
  </si>
  <si>
    <t>**</t>
  </si>
  <si>
    <t>Total Amount of Garnishment:</t>
  </si>
  <si>
    <t>Larger of Above:</t>
  </si>
  <si>
    <t>(date served, plus 60 calendar days)</t>
  </si>
  <si>
    <t>(effective date of writ)</t>
  </si>
  <si>
    <t>Calculations for First Answer to Writ of Garnishment, Continuing Lien</t>
  </si>
  <si>
    <t xml:space="preserve">Deduction for Child Support Enforcement </t>
  </si>
  <si>
    <t>Total Withheld on First Answer:</t>
  </si>
  <si>
    <t>of disposable earnings)</t>
  </si>
  <si>
    <t>(Federal min. $7.25/hr)</t>
  </si>
  <si>
    <t>Union dues are NOT deducted from gross income if paid under a contract or collective bargaining agreement.  Includes representation and other mandatory fees.</t>
  </si>
  <si>
    <t>Medical Expense Plan - Sick leave buyout is NOT garnishable if being paid to a Voluntary Employees' Beneficiary Association (VEBA) plan. If paid to an employee, do not deduct the amount from gross earnings.</t>
  </si>
  <si>
    <r>
      <t>Withholding</t>
    </r>
    <r>
      <rPr>
        <sz val="10"/>
        <rFont val="Times New Roman"/>
        <family val="1"/>
      </rPr>
      <t xml:space="preserve"> </t>
    </r>
    <r>
      <rPr>
        <sz val="9"/>
        <rFont val="Times New Roman"/>
        <family val="1"/>
      </rPr>
      <t>(Form W-4 Boxes 3 and 5 only)</t>
    </r>
  </si>
  <si>
    <t>$1,099.58 per month or</t>
  </si>
  <si>
    <t>$  549.79 semimonthly or</t>
  </si>
  <si>
    <t>$  253.75 per week</t>
  </si>
  <si>
    <r>
      <t>Note:</t>
    </r>
    <r>
      <rPr>
        <sz val="11"/>
        <rFont val="Times New Roman"/>
        <family val="1"/>
      </rPr>
      <t xml:space="preserve"> If garnishment is for child support, the only exemption is 50% of disposable earnings. Refer to Subsection 25.60.20.e.</t>
    </r>
  </si>
  <si>
    <t>Effective 06/07/12, changed the Federal Minimum Wage hours per week from 30 to 35 per SHB 1552.  Per the Attorney General's Office, this update is effective for all wages paid on or after 06/07/12.</t>
  </si>
  <si>
    <t>(Disposable earnings less 50%</t>
  </si>
  <si>
    <t>50% of Disposable Earnings</t>
  </si>
  <si>
    <t>OFM rev. 06/2012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</si>
</sst>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0" x14ac:knownFonts="1">
    <font>
      <sz val="10"/>
      <name val="Arial"/>
    </font>
    <font>
      <sz val="11"/>
      <name val="Times New Roman"/>
      <family val="1"/>
    </font>
    <font>
      <b/>
      <sz val="12"/>
      <name val="Arial"/>
      <family val="2"/>
    </font>
    <font>
      <b/>
      <sz val="10"/>
      <name val="Arial"/>
      <family val="2"/>
    </font>
    <font>
      <sz val="10"/>
      <name val="Arial"/>
      <family val="2"/>
    </font>
    <font>
      <sz val="11"/>
      <color indexed="10"/>
      <name val="Times New Roman"/>
      <family val="1"/>
    </font>
    <font>
      <b/>
      <sz val="11"/>
      <name val="Times New Roman"/>
      <family val="1"/>
    </font>
    <font>
      <sz val="10"/>
      <name val="Times New Roman"/>
      <family val="1"/>
    </font>
    <font>
      <b/>
      <sz val="8"/>
      <color indexed="81"/>
      <name val="Tahoma"/>
      <family val="2"/>
    </font>
    <font>
      <sz val="9"/>
      <name val="Times New Roman"/>
      <family val="1"/>
    </font>
  </fonts>
  <fills count="2">
    <fill>
      <patternFill patternType="none"/>
    </fill>
    <fill>
      <patternFill patternType="gray125"/>
    </fill>
  </fills>
  <borders count="1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double">
        <color indexed="64"/>
      </bottom>
      <diagonal/>
    </border>
    <border>
      <left/>
      <right/>
      <top style="medium">
        <color indexed="64"/>
      </top>
      <bottom/>
      <diagonal/>
    </border>
    <border>
      <left/>
      <right/>
      <top style="thin">
        <color indexed="64"/>
      </top>
      <bottom/>
      <diagonal/>
    </border>
  </borders>
  <cellStyleXfs count="1">
    <xf numFmtId="0" fontId="0" fillId="0" borderId="0"/>
  </cellStyleXfs>
  <cellXfs count="59">
    <xf numFmtId="0" fontId="0" fillId="0" borderId="0" xfId="0"/>
    <xf numFmtId="0" fontId="1" fillId="0" borderId="0" xfId="0" applyFont="1" applyBorder="1" applyProtection="1"/>
    <xf numFmtId="0" fontId="1" fillId="0" borderId="0" xfId="0" applyFont="1" applyProtection="1"/>
    <xf numFmtId="0" fontId="1" fillId="0" borderId="0" xfId="0" applyFont="1" applyBorder="1" applyAlignment="1" applyProtection="1">
      <alignment horizontal="right"/>
    </xf>
    <xf numFmtId="0" fontId="1" fillId="0" borderId="0" xfId="0" applyFont="1" applyAlignment="1" applyProtection="1">
      <alignmen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3" fillId="0" borderId="0" xfId="0" applyFont="1" applyBorder="1" applyAlignment="1" applyProtection="1">
      <alignment horizontal="left"/>
    </xf>
    <xf numFmtId="0" fontId="3" fillId="0" borderId="0" xfId="0" applyFont="1" applyBorder="1" applyProtection="1"/>
    <xf numFmtId="4" fontId="1" fillId="0" borderId="0" xfId="0" applyNumberFormat="1" applyFont="1" applyBorder="1" applyProtection="1"/>
    <xf numFmtId="0" fontId="5" fillId="0" borderId="0" xfId="0" applyFont="1" applyBorder="1" applyProtection="1"/>
    <xf numFmtId="0" fontId="6" fillId="0" borderId="0" xfId="0" applyFont="1" applyBorder="1" applyProtection="1"/>
    <xf numFmtId="0" fontId="1" fillId="0" borderId="1" xfId="0" applyFont="1" applyBorder="1" applyAlignment="1" applyProtection="1">
      <alignment vertical="center"/>
    </xf>
    <xf numFmtId="0" fontId="1" fillId="0" borderId="2" xfId="0" applyFont="1" applyBorder="1" applyAlignment="1" applyProtection="1">
      <alignment vertical="center"/>
    </xf>
    <xf numFmtId="0" fontId="1" fillId="0" borderId="3" xfId="0" applyFont="1" applyBorder="1" applyProtection="1"/>
    <xf numFmtId="0" fontId="1" fillId="0" borderId="4" xfId="0" applyFont="1" applyBorder="1" applyProtection="1"/>
    <xf numFmtId="0" fontId="1" fillId="0" borderId="5" xfId="0" applyFont="1" applyBorder="1" applyProtection="1"/>
    <xf numFmtId="0" fontId="1" fillId="0" borderId="6" xfId="0" applyFont="1" applyBorder="1" applyProtection="1"/>
    <xf numFmtId="0" fontId="1" fillId="0" borderId="7" xfId="0" applyFont="1" applyBorder="1" applyProtection="1"/>
    <xf numFmtId="0" fontId="1" fillId="0" borderId="3" xfId="0" applyFont="1" applyBorder="1" applyAlignment="1" applyProtection="1">
      <alignment vertical="center"/>
    </xf>
    <xf numFmtId="0" fontId="1" fillId="0" borderId="4" xfId="0" applyFont="1" applyBorder="1" applyAlignment="1" applyProtection="1">
      <alignment vertical="center"/>
    </xf>
    <xf numFmtId="0" fontId="7" fillId="0" borderId="0" xfId="0" applyFont="1" applyProtection="1"/>
    <xf numFmtId="0" fontId="0" fillId="0" borderId="0" xfId="0" applyBorder="1" applyAlignment="1"/>
    <xf numFmtId="0" fontId="3" fillId="0" borderId="0" xfId="0" applyFont="1" applyBorder="1" applyAlignment="1" applyProtection="1">
      <alignment wrapText="1"/>
    </xf>
    <xf numFmtId="0" fontId="1" fillId="0" borderId="0" xfId="0" applyFont="1" applyBorder="1" applyAlignment="1">
      <alignment wrapText="1"/>
    </xf>
    <xf numFmtId="0" fontId="1" fillId="0" borderId="0" xfId="0" applyFont="1" applyBorder="1" applyAlignment="1" applyProtection="1"/>
    <xf numFmtId="0" fontId="1" fillId="0" borderId="8" xfId="0" applyFont="1" applyBorder="1" applyAlignment="1" applyProtection="1">
      <alignment horizontal="right"/>
    </xf>
    <xf numFmtId="49" fontId="1" fillId="0" borderId="0" xfId="0" applyNumberFormat="1" applyFont="1" applyBorder="1" applyAlignment="1" applyProtection="1">
      <alignment horizontal="right"/>
    </xf>
    <xf numFmtId="0" fontId="1" fillId="0" borderId="0" xfId="0" applyFont="1" applyBorder="1" applyAlignment="1" applyProtection="1">
      <alignment horizontal="left" indent="1"/>
    </xf>
    <xf numFmtId="0" fontId="0" fillId="0" borderId="0" xfId="0" applyAlignment="1">
      <alignment horizontal="left" indent="1"/>
    </xf>
    <xf numFmtId="0" fontId="2" fillId="0" borderId="10" xfId="0" applyFont="1" applyBorder="1" applyAlignment="1" applyProtection="1">
      <alignment horizontal="center"/>
      <protection locked="0"/>
    </xf>
    <xf numFmtId="0" fontId="1" fillId="0" borderId="0" xfId="0" applyFont="1" applyBorder="1" applyAlignment="1" applyProtection="1"/>
    <xf numFmtId="0" fontId="1" fillId="0" borderId="0" xfId="0" applyFont="1" applyBorder="1" applyAlignment="1"/>
    <xf numFmtId="0" fontId="0" fillId="0" borderId="0" xfId="0" applyBorder="1" applyAlignment="1"/>
    <xf numFmtId="14" fontId="1" fillId="0" borderId="8" xfId="0" applyNumberFormat="1" applyFont="1" applyBorder="1" applyAlignment="1" applyProtection="1">
      <alignment horizontal="center"/>
      <protection locked="0"/>
    </xf>
    <xf numFmtId="40" fontId="1" fillId="0" borderId="8" xfId="0" applyNumberFormat="1" applyFont="1" applyBorder="1" applyAlignment="1" applyProtection="1">
      <alignment horizontal="right"/>
      <protection locked="0"/>
    </xf>
    <xf numFmtId="40" fontId="0" fillId="0" borderId="8" xfId="0" applyNumberFormat="1" applyBorder="1" applyAlignment="1" applyProtection="1">
      <alignment horizontal="center"/>
      <protection locked="0"/>
    </xf>
    <xf numFmtId="164" fontId="1" fillId="0" borderId="8" xfId="0" applyNumberFormat="1" applyFont="1" applyBorder="1" applyAlignment="1" applyProtection="1">
      <alignment horizontal="center"/>
    </xf>
    <xf numFmtId="0" fontId="1" fillId="0" borderId="11" xfId="0" applyFont="1" applyBorder="1" applyAlignment="1" applyProtection="1">
      <alignment horizontal="center"/>
    </xf>
    <xf numFmtId="0" fontId="0" fillId="0" borderId="11" xfId="0" applyBorder="1" applyAlignment="1">
      <alignment horizontal="center"/>
    </xf>
    <xf numFmtId="0" fontId="3" fillId="0" borderId="0" xfId="0" applyFont="1" applyBorder="1" applyAlignment="1" applyProtection="1"/>
    <xf numFmtId="0" fontId="3" fillId="0" borderId="0" xfId="0" applyFont="1" applyBorder="1" applyAlignment="1" applyProtection="1">
      <alignment horizontal="left"/>
    </xf>
    <xf numFmtId="0" fontId="4" fillId="0" borderId="0" xfId="0" applyFont="1" applyBorder="1" applyAlignment="1"/>
    <xf numFmtId="0" fontId="1" fillId="0" borderId="0" xfId="0" applyFont="1" applyBorder="1" applyAlignment="1" applyProtection="1">
      <alignment vertical="top" wrapText="1"/>
    </xf>
    <xf numFmtId="0" fontId="1" fillId="0" borderId="0" xfId="0" applyFont="1" applyBorder="1" applyAlignment="1" applyProtection="1">
      <alignment vertical="top"/>
    </xf>
    <xf numFmtId="0" fontId="1" fillId="0" borderId="0" xfId="0" applyFont="1" applyBorder="1" applyAlignment="1" applyProtection="1">
      <alignment horizontal="center"/>
    </xf>
    <xf numFmtId="0" fontId="3" fillId="0" borderId="0" xfId="0" applyFont="1" applyBorder="1" applyAlignment="1"/>
    <xf numFmtId="40" fontId="5" fillId="0" borderId="8" xfId="0" applyNumberFormat="1" applyFont="1" applyBorder="1" applyAlignment="1" applyProtection="1">
      <alignment horizontal="right"/>
    </xf>
    <xf numFmtId="40" fontId="5" fillId="0" borderId="9" xfId="0" applyNumberFormat="1" applyFont="1" applyBorder="1" applyAlignment="1" applyProtection="1">
      <alignment horizontal="right"/>
    </xf>
    <xf numFmtId="0" fontId="1" fillId="0" borderId="0" xfId="0" applyFont="1" applyBorder="1" applyAlignment="1" applyProtection="1">
      <alignment horizontal="left"/>
    </xf>
    <xf numFmtId="0" fontId="1" fillId="0" borderId="0"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3" fillId="0" borderId="8" xfId="0" applyFont="1" applyBorder="1" applyAlignment="1" applyProtection="1">
      <alignment horizontal="center"/>
    </xf>
    <xf numFmtId="0" fontId="3" fillId="0" borderId="0" xfId="0" applyFont="1" applyBorder="1" applyAlignment="1" applyProtection="1">
      <alignment wrapText="1"/>
    </xf>
    <xf numFmtId="0" fontId="1" fillId="0" borderId="0" xfId="0" applyFont="1" applyBorder="1" applyAlignment="1">
      <alignment wrapText="1"/>
    </xf>
    <xf numFmtId="0" fontId="2" fillId="0" borderId="0" xfId="0" applyFont="1" applyBorder="1" applyAlignment="1" applyProtection="1">
      <alignment horizontal="center" vertical="center"/>
    </xf>
    <xf numFmtId="0" fontId="1" fillId="0" borderId="8" xfId="0" applyFont="1" applyBorder="1" applyAlignment="1" applyProtection="1">
      <alignment horizontal="left"/>
      <protection locked="0"/>
    </xf>
    <xf numFmtId="0" fontId="1" fillId="0" borderId="8" xfId="0" applyFont="1" applyFill="1" applyBorder="1" applyAlignment="1" applyProtection="1">
      <alignment horizontal="left"/>
      <protection locked="0"/>
    </xf>
    <xf numFmtId="0" fontId="1" fillId="0" borderId="10" xfId="0" applyFont="1" applyBorder="1" applyAlignment="1" applyProtection="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66"/>
  <sheetViews>
    <sheetView tabSelected="1" workbookViewId="0">
      <selection activeCell="B1" sqref="B1:AH1"/>
    </sheetView>
  </sheetViews>
  <sheetFormatPr defaultColWidth="9.125" defaultRowHeight="14.4" x14ac:dyDescent="0.25"/>
  <cols>
    <col min="1" max="1" width="2.375" style="2" customWidth="1"/>
    <col min="2" max="7" width="3.125" style="2" customWidth="1"/>
    <col min="8" max="8" width="16.125" style="2" customWidth="1"/>
    <col min="9" max="9" width="0.625" style="2" hidden="1" customWidth="1"/>
    <col min="10" max="10" width="2.875" style="2" customWidth="1"/>
    <col min="11" max="34" width="3.125" style="2" customWidth="1"/>
    <col min="35" max="35" width="2.5" style="2" customWidth="1"/>
    <col min="36" max="16384" width="9.125" style="2"/>
  </cols>
  <sheetData>
    <row r="1" spans="1:35" s="4" customFormat="1" ht="26.35" customHeight="1" x14ac:dyDescent="0.25">
      <c r="A1" s="12"/>
      <c r="B1" s="30" t="s">
        <v>32</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13"/>
    </row>
    <row r="2" spans="1:35" s="4" customFormat="1" ht="15.05" x14ac:dyDescent="0.2">
      <c r="A2" s="19"/>
      <c r="B2" s="55" t="s">
        <v>33</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20"/>
    </row>
    <row r="3" spans="1:35" ht="7.55" customHeight="1" x14ac:dyDescent="0.25">
      <c r="A3" s="14"/>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5"/>
    </row>
    <row r="4" spans="1:35" x14ac:dyDescent="0.25">
      <c r="A4" s="14"/>
      <c r="B4" s="41" t="s">
        <v>0</v>
      </c>
      <c r="C4" s="41"/>
      <c r="D4" s="41"/>
      <c r="E4" s="41"/>
      <c r="F4" s="41"/>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15"/>
    </row>
    <row r="5" spans="1:35" ht="7.55" customHeight="1" x14ac:dyDescent="0.25">
      <c r="A5" s="14"/>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5"/>
    </row>
    <row r="6" spans="1:35" x14ac:dyDescent="0.25">
      <c r="A6" s="14"/>
      <c r="B6" s="41" t="s">
        <v>1</v>
      </c>
      <c r="C6" s="41"/>
      <c r="D6" s="41"/>
      <c r="E6" s="41"/>
      <c r="F6" s="41"/>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15"/>
    </row>
    <row r="7" spans="1:35" ht="7.55" customHeight="1" x14ac:dyDescent="0.25">
      <c r="A7" s="14"/>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5"/>
    </row>
    <row r="8" spans="1:35" x14ac:dyDescent="0.25">
      <c r="A8" s="14"/>
      <c r="B8" s="41" t="s">
        <v>2</v>
      </c>
      <c r="C8" s="41"/>
      <c r="D8" s="41"/>
      <c r="E8" s="41"/>
      <c r="F8" s="41"/>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15"/>
    </row>
    <row r="9" spans="1:35" ht="7.55" customHeight="1" x14ac:dyDescent="0.25">
      <c r="A9" s="14"/>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5"/>
    </row>
    <row r="10" spans="1:35" x14ac:dyDescent="0.25">
      <c r="A10" s="14"/>
      <c r="B10" s="41" t="s">
        <v>3</v>
      </c>
      <c r="C10" s="41"/>
      <c r="D10" s="41"/>
      <c r="E10" s="41"/>
      <c r="F10" s="41"/>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15"/>
    </row>
    <row r="11" spans="1:35" ht="7.55" customHeight="1" x14ac:dyDescent="0.25">
      <c r="A11" s="14"/>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5"/>
    </row>
    <row r="12" spans="1:35" x14ac:dyDescent="0.25">
      <c r="A12" s="14"/>
      <c r="B12" s="7" t="s">
        <v>28</v>
      </c>
      <c r="C12" s="7"/>
      <c r="D12" s="7"/>
      <c r="E12" s="7"/>
      <c r="F12" s="7"/>
      <c r="G12" s="7"/>
      <c r="H12" s="7"/>
      <c r="I12" s="7"/>
      <c r="J12" s="26" t="s">
        <v>15</v>
      </c>
      <c r="K12" s="36"/>
      <c r="L12" s="36"/>
      <c r="M12" s="36"/>
      <c r="N12" s="36"/>
      <c r="O12" s="22"/>
      <c r="P12" s="22"/>
      <c r="Q12" s="22"/>
      <c r="R12" s="22"/>
      <c r="S12" s="22"/>
      <c r="T12" s="22"/>
      <c r="U12" s="22"/>
      <c r="V12" s="22"/>
      <c r="W12" s="22"/>
      <c r="X12" s="22"/>
      <c r="Y12" s="22"/>
      <c r="Z12" s="22"/>
      <c r="AA12" s="22"/>
      <c r="AB12" s="22"/>
      <c r="AC12" s="22"/>
      <c r="AD12" s="22"/>
      <c r="AE12" s="22"/>
      <c r="AF12" s="22"/>
      <c r="AG12" s="22"/>
      <c r="AH12" s="22"/>
      <c r="AI12" s="15"/>
    </row>
    <row r="13" spans="1:35" ht="7.55" customHeight="1" x14ac:dyDescent="0.25">
      <c r="A13" s="14"/>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5"/>
    </row>
    <row r="14" spans="1:35" x14ac:dyDescent="0.25">
      <c r="A14" s="14"/>
      <c r="B14" s="41" t="s">
        <v>4</v>
      </c>
      <c r="C14" s="41"/>
      <c r="D14" s="41"/>
      <c r="E14" s="41"/>
      <c r="F14" s="1"/>
      <c r="G14" s="34"/>
      <c r="H14" s="34"/>
      <c r="I14" s="34"/>
      <c r="J14" s="34"/>
      <c r="K14" s="34"/>
      <c r="L14" s="34"/>
      <c r="M14" s="34"/>
      <c r="N14" s="1"/>
      <c r="O14" s="41" t="s">
        <v>5</v>
      </c>
      <c r="P14" s="41"/>
      <c r="Q14" s="41"/>
      <c r="R14" s="41"/>
      <c r="S14" s="41"/>
      <c r="T14" s="34">
        <f>G14</f>
        <v>0</v>
      </c>
      <c r="U14" s="34"/>
      <c r="V14" s="34"/>
      <c r="W14" s="34"/>
      <c r="X14" s="34"/>
      <c r="Y14" s="34"/>
      <c r="Z14" s="37" t="s">
        <v>17</v>
      </c>
      <c r="AA14" s="37"/>
      <c r="AB14" s="37"/>
      <c r="AC14" s="34">
        <f>(T14+60)</f>
        <v>60</v>
      </c>
      <c r="AD14" s="34"/>
      <c r="AE14" s="34"/>
      <c r="AF14" s="34"/>
      <c r="AG14" s="34"/>
      <c r="AH14" s="34"/>
      <c r="AI14" s="15"/>
    </row>
    <row r="15" spans="1:35" x14ac:dyDescent="0.25">
      <c r="A15" s="14"/>
      <c r="B15" s="1"/>
      <c r="C15" s="6"/>
      <c r="D15" s="6"/>
      <c r="E15" s="6"/>
      <c r="F15" s="6"/>
      <c r="G15" s="31" t="s">
        <v>31</v>
      </c>
      <c r="H15" s="33"/>
      <c r="I15" s="33"/>
      <c r="J15" s="33"/>
      <c r="K15" s="33"/>
      <c r="L15" s="33"/>
      <c r="M15" s="33"/>
      <c r="N15" s="1"/>
      <c r="O15" s="5"/>
      <c r="P15" s="5"/>
      <c r="Q15" s="5"/>
      <c r="R15" s="5"/>
      <c r="S15" s="5"/>
      <c r="T15" s="38" t="s">
        <v>30</v>
      </c>
      <c r="U15" s="39"/>
      <c r="V15" s="39"/>
      <c r="W15" s="39"/>
      <c r="X15" s="39"/>
      <c r="Y15" s="39"/>
      <c r="Z15" s="39"/>
      <c r="AA15" s="39"/>
      <c r="AB15" s="39"/>
      <c r="AC15" s="39"/>
      <c r="AD15" s="39"/>
      <c r="AE15" s="39"/>
      <c r="AF15" s="39"/>
      <c r="AG15" s="39"/>
      <c r="AH15" s="39"/>
      <c r="AI15" s="15"/>
    </row>
    <row r="16" spans="1:35" ht="7.55" customHeight="1" x14ac:dyDescent="0.25">
      <c r="A16" s="14"/>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5"/>
    </row>
    <row r="17" spans="1:35" ht="9.1999999999999993" customHeight="1" x14ac:dyDescent="0.25">
      <c r="A17" s="14"/>
      <c r="B17" s="1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5"/>
    </row>
    <row r="18" spans="1:35" ht="20.149999999999999" customHeight="1" x14ac:dyDescent="0.25">
      <c r="A18" s="14"/>
      <c r="B18" s="1"/>
      <c r="C18" s="1"/>
      <c r="D18" s="1"/>
      <c r="E18" s="1"/>
      <c r="F18" s="1"/>
      <c r="G18" s="1"/>
      <c r="H18" s="1"/>
      <c r="I18" s="1"/>
      <c r="J18" s="1"/>
      <c r="K18" s="52" t="s">
        <v>13</v>
      </c>
      <c r="L18" s="52"/>
      <c r="M18" s="52"/>
      <c r="N18" s="52"/>
      <c r="O18" s="1"/>
      <c r="P18" s="52" t="s">
        <v>14</v>
      </c>
      <c r="Q18" s="52"/>
      <c r="R18" s="52"/>
      <c r="S18" s="52"/>
      <c r="T18" s="52"/>
      <c r="U18" s="52"/>
      <c r="V18" s="52"/>
      <c r="W18" s="52"/>
      <c r="X18" s="52"/>
      <c r="Y18" s="52"/>
      <c r="Z18" s="52"/>
      <c r="AA18" s="52"/>
      <c r="AB18" s="52"/>
      <c r="AC18" s="52"/>
      <c r="AD18" s="52"/>
      <c r="AE18" s="52"/>
      <c r="AF18" s="52"/>
      <c r="AG18" s="52"/>
      <c r="AH18" s="52"/>
      <c r="AI18" s="15"/>
    </row>
    <row r="19" spans="1:35" x14ac:dyDescent="0.25">
      <c r="A19" s="14"/>
      <c r="B19" s="8" t="s">
        <v>6</v>
      </c>
      <c r="C19" s="8"/>
      <c r="D19" s="8"/>
      <c r="E19" s="8"/>
      <c r="F19" s="8"/>
      <c r="G19" s="8"/>
      <c r="H19" s="8"/>
      <c r="I19" s="1"/>
      <c r="J19" s="1"/>
      <c r="K19" s="1"/>
      <c r="L19" s="1"/>
      <c r="M19" s="1"/>
      <c r="N19" s="1"/>
      <c r="O19" s="1"/>
      <c r="P19" s="1"/>
      <c r="Q19" s="1"/>
      <c r="R19" s="1"/>
      <c r="S19" s="1"/>
      <c r="T19" s="1"/>
      <c r="U19" s="1"/>
      <c r="V19" s="1"/>
      <c r="W19" s="1"/>
      <c r="X19" s="1"/>
      <c r="Y19" s="1"/>
      <c r="Z19" s="1"/>
      <c r="AA19" s="1"/>
      <c r="AB19" s="1"/>
      <c r="AC19" s="1"/>
      <c r="AD19" s="1"/>
      <c r="AE19" s="1"/>
      <c r="AF19" s="1"/>
      <c r="AG19" s="1"/>
      <c r="AH19" s="1"/>
      <c r="AI19" s="15"/>
    </row>
    <row r="20" spans="1:35" x14ac:dyDescent="0.25">
      <c r="A20" s="14"/>
      <c r="B20" s="31" t="s">
        <v>7</v>
      </c>
      <c r="C20" s="31"/>
      <c r="D20" s="31"/>
      <c r="E20" s="31"/>
      <c r="F20" s="31"/>
      <c r="G20" s="31"/>
      <c r="H20" s="32"/>
      <c r="I20" s="1"/>
      <c r="J20" s="1"/>
      <c r="K20" s="34"/>
      <c r="L20" s="34"/>
      <c r="M20" s="34"/>
      <c r="N20" s="34"/>
      <c r="O20" s="1"/>
      <c r="P20" s="34"/>
      <c r="Q20" s="34"/>
      <c r="R20" s="34"/>
      <c r="S20" s="34"/>
      <c r="T20" s="1"/>
      <c r="U20" s="34"/>
      <c r="V20" s="34"/>
      <c r="W20" s="34"/>
      <c r="X20" s="34"/>
      <c r="Y20" s="1"/>
      <c r="Z20" s="34"/>
      <c r="AA20" s="34"/>
      <c r="AB20" s="34"/>
      <c r="AC20" s="34"/>
      <c r="AD20" s="1"/>
      <c r="AE20" s="34"/>
      <c r="AF20" s="34"/>
      <c r="AG20" s="34"/>
      <c r="AH20" s="34"/>
      <c r="AI20" s="15"/>
    </row>
    <row r="21" spans="1:35" ht="7.55" customHeight="1" x14ac:dyDescent="0.25">
      <c r="A21" s="1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5"/>
    </row>
    <row r="22" spans="1:35" x14ac:dyDescent="0.25">
      <c r="A22" s="14"/>
      <c r="B22" s="8" t="s">
        <v>8</v>
      </c>
      <c r="C22" s="8"/>
      <c r="D22" s="8"/>
      <c r="E22" s="8"/>
      <c r="F22" s="8"/>
      <c r="G22" s="8"/>
      <c r="H22" s="8"/>
      <c r="I22" s="1"/>
      <c r="J22" s="3" t="s">
        <v>15</v>
      </c>
      <c r="K22" s="35"/>
      <c r="L22" s="35"/>
      <c r="M22" s="35"/>
      <c r="N22" s="35"/>
      <c r="O22" s="3" t="s">
        <v>15</v>
      </c>
      <c r="P22" s="35"/>
      <c r="Q22" s="35"/>
      <c r="R22" s="35"/>
      <c r="S22" s="35"/>
      <c r="T22" s="3" t="s">
        <v>15</v>
      </c>
      <c r="U22" s="35"/>
      <c r="V22" s="35"/>
      <c r="W22" s="35"/>
      <c r="X22" s="35"/>
      <c r="Y22" s="3" t="s">
        <v>15</v>
      </c>
      <c r="Z22" s="35"/>
      <c r="AA22" s="35"/>
      <c r="AB22" s="35"/>
      <c r="AC22" s="35"/>
      <c r="AD22" s="3" t="s">
        <v>15</v>
      </c>
      <c r="AE22" s="35"/>
      <c r="AF22" s="35"/>
      <c r="AG22" s="35"/>
      <c r="AH22" s="35"/>
      <c r="AI22" s="15"/>
    </row>
    <row r="23" spans="1:35" ht="7.55" customHeight="1" x14ac:dyDescent="0.25">
      <c r="A23" s="14"/>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5"/>
    </row>
    <row r="24" spans="1:35" x14ac:dyDescent="0.25">
      <c r="A24" s="14"/>
      <c r="B24" s="40" t="s">
        <v>20</v>
      </c>
      <c r="C24" s="40"/>
      <c r="D24" s="40"/>
      <c r="E24" s="40"/>
      <c r="F24" s="40"/>
      <c r="G24" s="40"/>
      <c r="H24" s="40"/>
      <c r="I24" s="1"/>
      <c r="J24" s="1"/>
      <c r="K24" s="1"/>
      <c r="L24" s="1"/>
      <c r="M24" s="1"/>
      <c r="N24" s="1"/>
      <c r="O24" s="1"/>
      <c r="P24" s="1"/>
      <c r="Q24" s="1"/>
      <c r="R24" s="1"/>
      <c r="S24" s="1"/>
      <c r="T24" s="1"/>
      <c r="U24" s="1"/>
      <c r="V24" s="1"/>
      <c r="W24" s="1"/>
      <c r="X24" s="1"/>
      <c r="Y24" s="1"/>
      <c r="Z24" s="1"/>
      <c r="AA24" s="1"/>
      <c r="AB24" s="1"/>
      <c r="AC24" s="1"/>
      <c r="AD24" s="1"/>
      <c r="AE24" s="1"/>
      <c r="AF24" s="1"/>
      <c r="AG24" s="1"/>
      <c r="AH24" s="1"/>
      <c r="AI24" s="15"/>
    </row>
    <row r="25" spans="1:35" x14ac:dyDescent="0.25">
      <c r="A25" s="14"/>
      <c r="B25" s="28" t="s">
        <v>39</v>
      </c>
      <c r="C25" s="29"/>
      <c r="D25" s="29"/>
      <c r="E25" s="29"/>
      <c r="F25" s="29"/>
      <c r="G25" s="29"/>
      <c r="H25" s="29"/>
      <c r="I25" s="1"/>
      <c r="J25" s="3" t="s">
        <v>15</v>
      </c>
      <c r="K25" s="35"/>
      <c r="L25" s="35"/>
      <c r="M25" s="35"/>
      <c r="N25" s="35"/>
      <c r="O25" s="3" t="s">
        <v>15</v>
      </c>
      <c r="P25" s="35"/>
      <c r="Q25" s="35"/>
      <c r="R25" s="35"/>
      <c r="S25" s="35"/>
      <c r="T25" s="3" t="s">
        <v>15</v>
      </c>
      <c r="U25" s="35"/>
      <c r="V25" s="35"/>
      <c r="W25" s="35"/>
      <c r="X25" s="35"/>
      <c r="Y25" s="3" t="s">
        <v>15</v>
      </c>
      <c r="Z25" s="35"/>
      <c r="AA25" s="35"/>
      <c r="AB25" s="35"/>
      <c r="AC25" s="35"/>
      <c r="AD25" s="3" t="s">
        <v>15</v>
      </c>
      <c r="AE25" s="35"/>
      <c r="AF25" s="35"/>
      <c r="AG25" s="35"/>
      <c r="AH25" s="35"/>
      <c r="AI25" s="15"/>
    </row>
    <row r="26" spans="1:35" ht="7.55" customHeight="1" x14ac:dyDescent="0.25">
      <c r="A26" s="14"/>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3"/>
      <c r="AG26" s="1"/>
      <c r="AH26" s="1"/>
      <c r="AI26" s="15"/>
    </row>
    <row r="27" spans="1:35" x14ac:dyDescent="0.25">
      <c r="A27" s="14"/>
      <c r="B27" s="28" t="s">
        <v>9</v>
      </c>
      <c r="C27" s="29"/>
      <c r="D27" s="29"/>
      <c r="E27" s="29"/>
      <c r="F27" s="29"/>
      <c r="G27" s="29"/>
      <c r="H27" s="29"/>
      <c r="I27" s="1"/>
      <c r="J27" s="3" t="s">
        <v>15</v>
      </c>
      <c r="K27" s="35"/>
      <c r="L27" s="35"/>
      <c r="M27" s="35"/>
      <c r="N27" s="35"/>
      <c r="O27" s="3" t="s">
        <v>15</v>
      </c>
      <c r="P27" s="35"/>
      <c r="Q27" s="35"/>
      <c r="R27" s="35"/>
      <c r="S27" s="35"/>
      <c r="T27" s="3" t="s">
        <v>15</v>
      </c>
      <c r="U27" s="35"/>
      <c r="V27" s="35"/>
      <c r="W27" s="35"/>
      <c r="X27" s="35"/>
      <c r="Y27" s="3" t="s">
        <v>15</v>
      </c>
      <c r="Z27" s="35"/>
      <c r="AA27" s="35"/>
      <c r="AB27" s="35"/>
      <c r="AC27" s="35"/>
      <c r="AD27" s="3" t="s">
        <v>15</v>
      </c>
      <c r="AE27" s="35"/>
      <c r="AF27" s="35"/>
      <c r="AG27" s="35"/>
      <c r="AH27" s="35"/>
      <c r="AI27" s="15"/>
    </row>
    <row r="28" spans="1:35" ht="7.55" customHeight="1" x14ac:dyDescent="0.25">
      <c r="A28" s="14"/>
      <c r="B28" s="1"/>
      <c r="C28" s="1"/>
      <c r="D28" s="1"/>
      <c r="E28" s="1"/>
      <c r="F28" s="1"/>
      <c r="G28" s="1"/>
      <c r="H28" s="1"/>
      <c r="I28" s="1"/>
      <c r="J28" s="1"/>
      <c r="K28" s="1"/>
      <c r="L28" s="1"/>
      <c r="M28" s="1"/>
      <c r="N28" s="1"/>
      <c r="O28" s="1"/>
      <c r="P28" s="1"/>
      <c r="Q28" s="9"/>
      <c r="R28" s="1"/>
      <c r="S28" s="1"/>
      <c r="T28" s="1"/>
      <c r="U28" s="3"/>
      <c r="V28" s="1"/>
      <c r="W28" s="1"/>
      <c r="X28" s="1"/>
      <c r="Y28" s="1"/>
      <c r="Z28" s="1"/>
      <c r="AA28" s="1"/>
      <c r="AB28" s="1"/>
      <c r="AC28" s="1"/>
      <c r="AD28" s="1"/>
      <c r="AE28" s="1"/>
      <c r="AF28" s="1"/>
      <c r="AG28" s="1"/>
      <c r="AH28" s="1"/>
      <c r="AI28" s="15"/>
    </row>
    <row r="29" spans="1:35" x14ac:dyDescent="0.25">
      <c r="A29" s="14"/>
      <c r="B29" s="28" t="s">
        <v>10</v>
      </c>
      <c r="C29" s="29"/>
      <c r="D29" s="29"/>
      <c r="E29" s="29"/>
      <c r="F29" s="29"/>
      <c r="G29" s="29"/>
      <c r="H29" s="29"/>
      <c r="I29" s="1"/>
      <c r="J29" s="3" t="s">
        <v>15</v>
      </c>
      <c r="K29" s="35"/>
      <c r="L29" s="35"/>
      <c r="M29" s="35"/>
      <c r="N29" s="35"/>
      <c r="O29" s="3" t="s">
        <v>15</v>
      </c>
      <c r="P29" s="35"/>
      <c r="Q29" s="35"/>
      <c r="R29" s="35"/>
      <c r="S29" s="35"/>
      <c r="T29" s="3" t="s">
        <v>15</v>
      </c>
      <c r="U29" s="35"/>
      <c r="V29" s="35"/>
      <c r="W29" s="35"/>
      <c r="X29" s="35"/>
      <c r="Y29" s="3" t="s">
        <v>15</v>
      </c>
      <c r="Z29" s="35"/>
      <c r="AA29" s="35"/>
      <c r="AB29" s="35"/>
      <c r="AC29" s="35"/>
      <c r="AD29" s="3" t="s">
        <v>15</v>
      </c>
      <c r="AE29" s="35"/>
      <c r="AF29" s="35"/>
      <c r="AG29" s="35"/>
      <c r="AH29" s="35"/>
      <c r="AI29" s="15"/>
    </row>
    <row r="30" spans="1:35" ht="7.55" customHeight="1" x14ac:dyDescent="0.25">
      <c r="A30" s="14"/>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3"/>
      <c r="AF30" s="3"/>
      <c r="AG30" s="3"/>
      <c r="AH30" s="3"/>
      <c r="AI30" s="15"/>
    </row>
    <row r="31" spans="1:35" x14ac:dyDescent="0.25">
      <c r="A31" s="14"/>
      <c r="B31" s="28" t="s">
        <v>11</v>
      </c>
      <c r="C31" s="29"/>
      <c r="D31" s="29"/>
      <c r="E31" s="29"/>
      <c r="F31" s="29"/>
      <c r="G31" s="29"/>
      <c r="H31" s="29"/>
      <c r="I31" s="1"/>
      <c r="J31" s="3" t="s">
        <v>15</v>
      </c>
      <c r="K31" s="35"/>
      <c r="L31" s="35"/>
      <c r="M31" s="35"/>
      <c r="N31" s="35"/>
      <c r="O31" s="3" t="s">
        <v>15</v>
      </c>
      <c r="P31" s="35"/>
      <c r="Q31" s="35"/>
      <c r="R31" s="35"/>
      <c r="S31" s="35"/>
      <c r="T31" s="3" t="s">
        <v>15</v>
      </c>
      <c r="U31" s="35"/>
      <c r="V31" s="35"/>
      <c r="W31" s="35"/>
      <c r="X31" s="35"/>
      <c r="Y31" s="3" t="s">
        <v>15</v>
      </c>
      <c r="Z31" s="35"/>
      <c r="AA31" s="35"/>
      <c r="AB31" s="35"/>
      <c r="AC31" s="35"/>
      <c r="AD31" s="3" t="s">
        <v>15</v>
      </c>
      <c r="AE31" s="35"/>
      <c r="AF31" s="35"/>
      <c r="AG31" s="35"/>
      <c r="AH31" s="35"/>
      <c r="AI31" s="15"/>
    </row>
    <row r="32" spans="1:35" ht="7.55" customHeight="1" x14ac:dyDescent="0.25">
      <c r="A32" s="14"/>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3"/>
      <c r="AF32" s="3"/>
      <c r="AG32" s="3"/>
      <c r="AH32" s="3"/>
      <c r="AI32" s="15"/>
    </row>
    <row r="33" spans="1:35" x14ac:dyDescent="0.25">
      <c r="A33" s="14"/>
      <c r="B33" s="28" t="s">
        <v>18</v>
      </c>
      <c r="C33" s="29"/>
      <c r="D33" s="29"/>
      <c r="E33" s="29"/>
      <c r="F33" s="29"/>
      <c r="G33" s="29"/>
      <c r="H33" s="29"/>
      <c r="I33" s="1"/>
      <c r="J33" s="3" t="s">
        <v>15</v>
      </c>
      <c r="K33" s="35"/>
      <c r="L33" s="35"/>
      <c r="M33" s="35"/>
      <c r="N33" s="35"/>
      <c r="O33" s="3" t="s">
        <v>15</v>
      </c>
      <c r="P33" s="35"/>
      <c r="Q33" s="35"/>
      <c r="R33" s="35"/>
      <c r="S33" s="35"/>
      <c r="T33" s="3" t="s">
        <v>15</v>
      </c>
      <c r="U33" s="35"/>
      <c r="V33" s="35"/>
      <c r="W33" s="35"/>
      <c r="X33" s="35"/>
      <c r="Y33" s="3" t="s">
        <v>15</v>
      </c>
      <c r="Z33" s="35"/>
      <c r="AA33" s="35"/>
      <c r="AB33" s="35"/>
      <c r="AC33" s="35"/>
      <c r="AD33" s="3" t="s">
        <v>15</v>
      </c>
      <c r="AE33" s="35"/>
      <c r="AF33" s="35"/>
      <c r="AG33" s="35"/>
      <c r="AH33" s="35"/>
      <c r="AI33" s="15"/>
    </row>
    <row r="34" spans="1:35" ht="9.1999999999999993" customHeight="1" x14ac:dyDescent="0.25">
      <c r="A34" s="14"/>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3"/>
      <c r="AF34" s="3"/>
      <c r="AG34" s="3"/>
      <c r="AH34" s="3"/>
      <c r="AI34" s="15"/>
    </row>
    <row r="35" spans="1:35" x14ac:dyDescent="0.25">
      <c r="A35" s="14"/>
      <c r="B35" s="28" t="s">
        <v>19</v>
      </c>
      <c r="C35" s="29"/>
      <c r="D35" s="29"/>
      <c r="E35" s="29"/>
      <c r="F35" s="29"/>
      <c r="G35" s="29"/>
      <c r="H35" s="29"/>
      <c r="I35" s="1"/>
      <c r="J35" s="3" t="s">
        <v>15</v>
      </c>
      <c r="K35" s="35"/>
      <c r="L35" s="35"/>
      <c r="M35" s="35"/>
      <c r="N35" s="35"/>
      <c r="O35" s="3" t="s">
        <v>15</v>
      </c>
      <c r="P35" s="35"/>
      <c r="Q35" s="35"/>
      <c r="R35" s="35"/>
      <c r="S35" s="35"/>
      <c r="T35" s="3" t="s">
        <v>15</v>
      </c>
      <c r="U35" s="35"/>
      <c r="V35" s="35"/>
      <c r="W35" s="35"/>
      <c r="X35" s="35"/>
      <c r="Y35" s="3" t="s">
        <v>15</v>
      </c>
      <c r="Z35" s="35"/>
      <c r="AA35" s="35"/>
      <c r="AB35" s="35"/>
      <c r="AC35" s="35"/>
      <c r="AD35" s="3" t="s">
        <v>15</v>
      </c>
      <c r="AE35" s="35"/>
      <c r="AF35" s="35"/>
      <c r="AG35" s="35"/>
      <c r="AH35" s="35"/>
      <c r="AI35" s="15"/>
    </row>
    <row r="36" spans="1:35" ht="8.35" customHeight="1" x14ac:dyDescent="0.25">
      <c r="A36" s="14"/>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3"/>
      <c r="AG36" s="1"/>
      <c r="AH36" s="1"/>
      <c r="AI36" s="15"/>
    </row>
    <row r="37" spans="1:35" x14ac:dyDescent="0.25">
      <c r="A37" s="14"/>
      <c r="B37" s="40" t="s">
        <v>21</v>
      </c>
      <c r="C37" s="42"/>
      <c r="D37" s="42"/>
      <c r="E37" s="42"/>
      <c r="F37" s="42"/>
      <c r="G37" s="42"/>
      <c r="H37" s="42"/>
      <c r="I37" s="1"/>
      <c r="J37" s="3" t="s">
        <v>15</v>
      </c>
      <c r="K37" s="47">
        <f>K25+K27+K29+K31+K33+K35</f>
        <v>0</v>
      </c>
      <c r="L37" s="47"/>
      <c r="M37" s="47"/>
      <c r="N37" s="47"/>
      <c r="O37" s="3" t="s">
        <v>15</v>
      </c>
      <c r="P37" s="47">
        <f>P25+P27+P29+P31+P33+P35</f>
        <v>0</v>
      </c>
      <c r="Q37" s="47"/>
      <c r="R37" s="47"/>
      <c r="S37" s="47"/>
      <c r="T37" s="3" t="s">
        <v>15</v>
      </c>
      <c r="U37" s="47">
        <f>U25+U27+U29+U31+U33+U35</f>
        <v>0</v>
      </c>
      <c r="V37" s="47"/>
      <c r="W37" s="47"/>
      <c r="X37" s="47"/>
      <c r="Y37" s="3" t="s">
        <v>15</v>
      </c>
      <c r="Z37" s="47">
        <f>Z25+Z27+Z29+Z31+Z33+Z35</f>
        <v>0</v>
      </c>
      <c r="AA37" s="47"/>
      <c r="AB37" s="47"/>
      <c r="AC37" s="47"/>
      <c r="AD37" s="3" t="s">
        <v>15</v>
      </c>
      <c r="AE37" s="47">
        <f>AE25+AE27+AE29+AE31+AE33+AE35</f>
        <v>0</v>
      </c>
      <c r="AF37" s="47"/>
      <c r="AG37" s="47"/>
      <c r="AH37" s="47"/>
      <c r="AI37" s="15"/>
    </row>
    <row r="38" spans="1:35" ht="7.55" customHeight="1" x14ac:dyDescent="0.25">
      <c r="A38" s="14"/>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5"/>
    </row>
    <row r="39" spans="1:35" x14ac:dyDescent="0.25">
      <c r="A39" s="14"/>
      <c r="B39" s="41" t="s">
        <v>22</v>
      </c>
      <c r="C39" s="41"/>
      <c r="D39" s="41"/>
      <c r="E39" s="41"/>
      <c r="F39" s="41"/>
      <c r="G39" s="41"/>
      <c r="H39" s="41"/>
      <c r="I39" s="41"/>
      <c r="J39" s="3" t="s">
        <v>15</v>
      </c>
      <c r="K39" s="47">
        <f>K22-K37</f>
        <v>0</v>
      </c>
      <c r="L39" s="47"/>
      <c r="M39" s="47"/>
      <c r="N39" s="47"/>
      <c r="O39" s="3" t="s">
        <v>15</v>
      </c>
      <c r="P39" s="47">
        <f>P22-P37</f>
        <v>0</v>
      </c>
      <c r="Q39" s="47"/>
      <c r="R39" s="47"/>
      <c r="S39" s="47"/>
      <c r="T39" s="3" t="s">
        <v>15</v>
      </c>
      <c r="U39" s="47">
        <f>U22-U37</f>
        <v>0</v>
      </c>
      <c r="V39" s="47"/>
      <c r="W39" s="47"/>
      <c r="X39" s="47"/>
      <c r="Y39" s="3" t="s">
        <v>15</v>
      </c>
      <c r="Z39" s="47">
        <f>Z22-Z37</f>
        <v>0</v>
      </c>
      <c r="AA39" s="47"/>
      <c r="AB39" s="47"/>
      <c r="AC39" s="47"/>
      <c r="AD39" s="3" t="s">
        <v>15</v>
      </c>
      <c r="AE39" s="47">
        <f>AE22-AE37</f>
        <v>0</v>
      </c>
      <c r="AF39" s="47"/>
      <c r="AG39" s="47"/>
      <c r="AH39" s="47"/>
      <c r="AI39" s="15"/>
    </row>
    <row r="40" spans="1:35" ht="7.55" customHeight="1" x14ac:dyDescent="0.25">
      <c r="A40" s="14"/>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0"/>
      <c r="AG40" s="1"/>
      <c r="AH40" s="1"/>
      <c r="AI40" s="15"/>
    </row>
    <row r="41" spans="1:35" x14ac:dyDescent="0.25">
      <c r="A41" s="14"/>
      <c r="B41" s="41" t="s">
        <v>23</v>
      </c>
      <c r="C41" s="41"/>
      <c r="D41" s="41"/>
      <c r="E41" s="41"/>
      <c r="F41" s="41"/>
      <c r="G41" s="41"/>
      <c r="H41" s="41"/>
      <c r="I41" s="41"/>
      <c r="J41" s="1"/>
      <c r="K41" s="1"/>
      <c r="L41" s="1"/>
      <c r="M41" s="1"/>
      <c r="N41" s="1"/>
      <c r="O41" s="1"/>
      <c r="P41" s="1"/>
      <c r="Q41" s="1"/>
      <c r="R41" s="1"/>
      <c r="S41" s="1"/>
      <c r="T41" s="1"/>
      <c r="U41" s="1"/>
      <c r="V41" s="1"/>
      <c r="W41" s="1"/>
      <c r="X41" s="1"/>
      <c r="Y41" s="1"/>
      <c r="Z41" s="1"/>
      <c r="AA41" s="1"/>
      <c r="AB41" s="1"/>
      <c r="AC41" s="1"/>
      <c r="AD41" s="1"/>
      <c r="AE41" s="1"/>
      <c r="AF41" s="1"/>
      <c r="AG41" s="1"/>
      <c r="AH41" s="1"/>
      <c r="AI41" s="15"/>
    </row>
    <row r="42" spans="1:35" x14ac:dyDescent="0.25">
      <c r="A42" s="14"/>
      <c r="B42" s="28" t="s">
        <v>40</v>
      </c>
      <c r="C42" s="29"/>
      <c r="D42" s="29"/>
      <c r="E42" s="29"/>
      <c r="F42" s="29"/>
      <c r="G42" s="29"/>
      <c r="H42" s="29"/>
      <c r="I42" s="29"/>
      <c r="J42" s="1"/>
      <c r="K42" s="1"/>
      <c r="L42" s="1"/>
      <c r="M42" s="1"/>
      <c r="N42" s="1"/>
      <c r="O42" s="1"/>
      <c r="P42" s="1"/>
      <c r="Q42" s="1"/>
      <c r="R42" s="1"/>
      <c r="S42" s="1"/>
      <c r="T42" s="1"/>
      <c r="U42" s="1"/>
      <c r="V42" s="1"/>
      <c r="W42" s="1"/>
      <c r="X42" s="1"/>
      <c r="Y42" s="1"/>
      <c r="Z42" s="1"/>
      <c r="AA42" s="1"/>
      <c r="AB42" s="1"/>
      <c r="AC42" s="1"/>
      <c r="AD42" s="1"/>
      <c r="AE42" s="1"/>
      <c r="AF42" s="1"/>
      <c r="AG42" s="1"/>
      <c r="AH42" s="1"/>
      <c r="AI42" s="15"/>
    </row>
    <row r="43" spans="1:35" x14ac:dyDescent="0.25">
      <c r="A43" s="14"/>
      <c r="B43" s="28" t="s">
        <v>41</v>
      </c>
      <c r="C43" s="29"/>
      <c r="D43" s="29"/>
      <c r="E43" s="29"/>
      <c r="F43" s="29"/>
      <c r="G43" s="29"/>
      <c r="H43" s="29"/>
      <c r="I43" s="29"/>
      <c r="J43" s="1"/>
      <c r="K43" s="1"/>
      <c r="L43" s="1"/>
      <c r="M43" s="1"/>
      <c r="N43" s="1"/>
      <c r="O43" s="1"/>
      <c r="P43" s="1"/>
      <c r="Q43" s="1"/>
      <c r="R43" s="1"/>
      <c r="S43" s="1"/>
      <c r="T43" s="1"/>
      <c r="U43" s="1"/>
      <c r="V43" s="1"/>
      <c r="W43" s="1"/>
      <c r="X43" s="1"/>
      <c r="Y43" s="1"/>
      <c r="Z43" s="1"/>
      <c r="AA43" s="1"/>
      <c r="AB43" s="1"/>
      <c r="AC43" s="1"/>
      <c r="AD43" s="1"/>
      <c r="AE43" s="1"/>
      <c r="AF43" s="1"/>
      <c r="AG43" s="1"/>
      <c r="AH43" s="1"/>
      <c r="AI43" s="15"/>
    </row>
    <row r="44" spans="1:35" x14ac:dyDescent="0.25">
      <c r="A44" s="14"/>
      <c r="B44" s="28" t="s">
        <v>42</v>
      </c>
      <c r="C44" s="29"/>
      <c r="D44" s="29"/>
      <c r="E44" s="29"/>
      <c r="F44" s="29"/>
      <c r="G44" s="29"/>
      <c r="H44" s="29"/>
      <c r="I44" s="29"/>
      <c r="J44" s="3" t="s">
        <v>15</v>
      </c>
      <c r="K44" s="35"/>
      <c r="L44" s="35"/>
      <c r="M44" s="35"/>
      <c r="N44" s="35"/>
      <c r="O44" s="3" t="s">
        <v>15</v>
      </c>
      <c r="P44" s="35"/>
      <c r="Q44" s="35"/>
      <c r="R44" s="35"/>
      <c r="S44" s="35"/>
      <c r="T44" s="3" t="s">
        <v>15</v>
      </c>
      <c r="U44" s="35"/>
      <c r="V44" s="35"/>
      <c r="W44" s="35"/>
      <c r="X44" s="35"/>
      <c r="Y44" s="3" t="s">
        <v>15</v>
      </c>
      <c r="Z44" s="35"/>
      <c r="AA44" s="35"/>
      <c r="AB44" s="35"/>
      <c r="AC44" s="35"/>
      <c r="AD44" s="3" t="s">
        <v>15</v>
      </c>
      <c r="AE44" s="35"/>
      <c r="AF44" s="35"/>
      <c r="AG44" s="35"/>
      <c r="AH44" s="35"/>
      <c r="AI44" s="15"/>
    </row>
    <row r="45" spans="1:35" x14ac:dyDescent="0.25">
      <c r="A45" s="14"/>
      <c r="B45" s="28" t="s">
        <v>36</v>
      </c>
      <c r="C45" s="29"/>
      <c r="D45" s="29"/>
      <c r="E45" s="29"/>
      <c r="F45" s="29"/>
      <c r="G45" s="29"/>
      <c r="H45" s="29"/>
      <c r="I45" s="29"/>
      <c r="J45" s="1"/>
      <c r="K45" s="1"/>
      <c r="L45" s="1"/>
      <c r="M45" s="1"/>
      <c r="N45" s="1"/>
      <c r="O45" s="1"/>
      <c r="P45" s="1"/>
      <c r="Q45" s="1"/>
      <c r="R45" s="1"/>
      <c r="S45" s="1"/>
      <c r="T45" s="1"/>
      <c r="U45" s="1"/>
      <c r="V45" s="1"/>
      <c r="W45" s="1"/>
      <c r="X45" s="1"/>
      <c r="Y45" s="1"/>
      <c r="Z45" s="1"/>
      <c r="AA45" s="1"/>
      <c r="AB45" s="1"/>
      <c r="AC45" s="1"/>
      <c r="AD45" s="1"/>
      <c r="AE45" s="1"/>
      <c r="AF45" s="3"/>
      <c r="AG45" s="1"/>
      <c r="AH45" s="1"/>
      <c r="AI45" s="15"/>
    </row>
    <row r="46" spans="1:35" x14ac:dyDescent="0.25">
      <c r="A46" s="14"/>
      <c r="B46" s="45" t="s">
        <v>12</v>
      </c>
      <c r="C46" s="45"/>
      <c r="D46" s="45"/>
      <c r="E46" s="45"/>
      <c r="F46" s="45"/>
      <c r="G46" s="45"/>
      <c r="H46" s="45"/>
      <c r="I46" s="1"/>
      <c r="J46" s="1"/>
      <c r="K46" s="1"/>
      <c r="L46" s="1"/>
      <c r="M46" s="1"/>
      <c r="N46" s="1"/>
      <c r="O46" s="1"/>
      <c r="P46" s="1"/>
      <c r="Q46" s="1"/>
      <c r="R46" s="1"/>
      <c r="S46" s="1"/>
      <c r="T46" s="1"/>
      <c r="U46" s="1"/>
      <c r="V46" s="1"/>
      <c r="W46" s="1"/>
      <c r="X46" s="1"/>
      <c r="Y46" s="1"/>
      <c r="Z46" s="1"/>
      <c r="AA46" s="1"/>
      <c r="AB46" s="1"/>
      <c r="AC46" s="1"/>
      <c r="AD46" s="1"/>
      <c r="AE46" s="1"/>
      <c r="AF46" s="1"/>
      <c r="AG46" s="1"/>
      <c r="AH46" s="1"/>
      <c r="AI46" s="15"/>
    </row>
    <row r="47" spans="1:35" x14ac:dyDescent="0.25">
      <c r="A47" s="14"/>
      <c r="B47" s="28" t="s">
        <v>24</v>
      </c>
      <c r="C47" s="29"/>
      <c r="D47" s="29"/>
      <c r="E47" s="29"/>
      <c r="F47" s="29"/>
      <c r="G47" s="29"/>
      <c r="H47" s="29"/>
      <c r="I47" s="29"/>
      <c r="J47" s="3" t="s">
        <v>15</v>
      </c>
      <c r="K47" s="47">
        <f>ROUND((K39*0.75),2)</f>
        <v>0</v>
      </c>
      <c r="L47" s="47"/>
      <c r="M47" s="47"/>
      <c r="N47" s="47"/>
      <c r="O47" s="3" t="s">
        <v>15</v>
      </c>
      <c r="P47" s="47">
        <f>ROUND((P39*0.75),2)</f>
        <v>0</v>
      </c>
      <c r="Q47" s="47"/>
      <c r="R47" s="47"/>
      <c r="S47" s="47"/>
      <c r="T47" s="3" t="s">
        <v>15</v>
      </c>
      <c r="U47" s="47">
        <f>ROUND((U39*0.75),2)</f>
        <v>0</v>
      </c>
      <c r="V47" s="47"/>
      <c r="W47" s="47"/>
      <c r="X47" s="47"/>
      <c r="Y47" s="3" t="s">
        <v>15</v>
      </c>
      <c r="Z47" s="47">
        <f>ROUND((Z39*0.75),2)</f>
        <v>0</v>
      </c>
      <c r="AA47" s="47"/>
      <c r="AB47" s="47"/>
      <c r="AC47" s="47"/>
      <c r="AD47" s="3" t="s">
        <v>15</v>
      </c>
      <c r="AE47" s="47">
        <f>ROUND((AE39*0.75),2)</f>
        <v>0</v>
      </c>
      <c r="AF47" s="47"/>
      <c r="AG47" s="47"/>
      <c r="AH47" s="47"/>
      <c r="AI47" s="15"/>
    </row>
    <row r="48" spans="1:35" ht="7.55" customHeight="1" x14ac:dyDescent="0.25">
      <c r="A48" s="14"/>
      <c r="B48" s="1"/>
      <c r="C48" s="1"/>
      <c r="D48" s="1"/>
      <c r="E48" s="1"/>
      <c r="F48" s="1"/>
      <c r="G48" s="1"/>
      <c r="H48" s="1"/>
      <c r="I48" s="1"/>
      <c r="J48" s="1"/>
      <c r="K48" s="1"/>
      <c r="L48" s="1"/>
      <c r="M48" s="1"/>
      <c r="N48" s="1"/>
      <c r="O48" s="1"/>
      <c r="P48" s="1"/>
      <c r="Q48" s="1"/>
      <c r="R48" s="1"/>
      <c r="S48" s="10"/>
      <c r="T48" s="1"/>
      <c r="U48" s="1"/>
      <c r="V48" s="1"/>
      <c r="W48" s="1"/>
      <c r="X48" s="1"/>
      <c r="Y48" s="1"/>
      <c r="Z48" s="1"/>
      <c r="AA48" s="1"/>
      <c r="AB48" s="1"/>
      <c r="AC48" s="1"/>
      <c r="AD48" s="1"/>
      <c r="AE48" s="1"/>
      <c r="AF48" s="1"/>
      <c r="AG48" s="1"/>
      <c r="AH48" s="1"/>
      <c r="AI48" s="15"/>
    </row>
    <row r="49" spans="1:35" x14ac:dyDescent="0.25">
      <c r="A49" s="14"/>
      <c r="B49" s="40" t="s">
        <v>29</v>
      </c>
      <c r="C49" s="46"/>
      <c r="D49" s="46"/>
      <c r="E49" s="46"/>
      <c r="F49" s="46"/>
      <c r="G49" s="46"/>
      <c r="H49" s="46"/>
      <c r="I49" s="46"/>
      <c r="J49" s="3" t="s">
        <v>15</v>
      </c>
      <c r="K49" s="47">
        <f>MAXA(K44,K47)</f>
        <v>0</v>
      </c>
      <c r="L49" s="47"/>
      <c r="M49" s="47"/>
      <c r="N49" s="47"/>
      <c r="O49" s="3" t="s">
        <v>15</v>
      </c>
      <c r="P49" s="47">
        <f>MAXA(P44,P47)</f>
        <v>0</v>
      </c>
      <c r="Q49" s="47"/>
      <c r="R49" s="47"/>
      <c r="S49" s="47"/>
      <c r="T49" s="3" t="s">
        <v>15</v>
      </c>
      <c r="U49" s="47">
        <f>MAXA(U44,U47)</f>
        <v>0</v>
      </c>
      <c r="V49" s="47"/>
      <c r="W49" s="47"/>
      <c r="X49" s="47"/>
      <c r="Y49" s="3" t="s">
        <v>15</v>
      </c>
      <c r="Z49" s="47">
        <f>MAXA(Z44,Z47)</f>
        <v>0</v>
      </c>
      <c r="AA49" s="47"/>
      <c r="AB49" s="47"/>
      <c r="AC49" s="47"/>
      <c r="AD49" s="3" t="s">
        <v>15</v>
      </c>
      <c r="AE49" s="47">
        <f>MAXA(AE44,AE47)</f>
        <v>0</v>
      </c>
      <c r="AF49" s="47"/>
      <c r="AG49" s="47"/>
      <c r="AH49" s="47"/>
      <c r="AI49" s="15"/>
    </row>
    <row r="50" spans="1:35" ht="7.55" customHeight="1" x14ac:dyDescent="0.25">
      <c r="A50" s="14"/>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5"/>
    </row>
    <row r="51" spans="1:35" ht="20.149999999999999" customHeight="1" x14ac:dyDescent="0.25">
      <c r="A51" s="14"/>
      <c r="B51" s="53" t="s">
        <v>43</v>
      </c>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33"/>
      <c r="AI51" s="15"/>
    </row>
    <row r="52" spans="1:35" ht="15.05" customHeight="1" x14ac:dyDescent="0.25">
      <c r="A52" s="14"/>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2"/>
      <c r="AI52" s="15"/>
    </row>
    <row r="53" spans="1:35" x14ac:dyDescent="0.25">
      <c r="A53" s="14"/>
      <c r="B53" s="40" t="s">
        <v>46</v>
      </c>
      <c r="C53" s="40"/>
      <c r="D53" s="40"/>
      <c r="E53" s="40"/>
      <c r="F53" s="40"/>
      <c r="G53" s="40"/>
      <c r="H53" s="40"/>
      <c r="I53" s="8"/>
      <c r="J53" s="3" t="s">
        <v>15</v>
      </c>
      <c r="K53" s="35">
        <f>ROUND((K39*0.5),2)</f>
        <v>0</v>
      </c>
      <c r="L53" s="35"/>
      <c r="M53" s="35"/>
      <c r="N53" s="35"/>
      <c r="O53" s="3" t="s">
        <v>15</v>
      </c>
      <c r="P53" s="35">
        <f>ROUND((P39*0.5),2)</f>
        <v>0</v>
      </c>
      <c r="Q53" s="35"/>
      <c r="R53" s="35"/>
      <c r="S53" s="35"/>
      <c r="T53" s="3" t="s">
        <v>15</v>
      </c>
      <c r="U53" s="35">
        <f>ROUND((U39*0.5),2)</f>
        <v>0</v>
      </c>
      <c r="V53" s="35"/>
      <c r="W53" s="35"/>
      <c r="X53" s="35"/>
      <c r="Y53" s="3" t="s">
        <v>15</v>
      </c>
      <c r="Z53" s="35">
        <f>ROUND((Z39*0.5),2)</f>
        <v>0</v>
      </c>
      <c r="AA53" s="35"/>
      <c r="AB53" s="35"/>
      <c r="AC53" s="35"/>
      <c r="AD53" s="3" t="s">
        <v>15</v>
      </c>
      <c r="AE53" s="35">
        <f>ROUND((AE39*0.5),2)</f>
        <v>0</v>
      </c>
      <c r="AF53" s="35"/>
      <c r="AG53" s="35"/>
      <c r="AH53" s="35"/>
      <c r="AI53" s="15"/>
    </row>
    <row r="54" spans="1:35" ht="7.55" customHeight="1" x14ac:dyDescent="0.25">
      <c r="A54" s="14"/>
      <c r="B54" s="1"/>
      <c r="C54" s="1"/>
      <c r="D54" s="1"/>
      <c r="E54" s="1"/>
      <c r="F54" s="1"/>
      <c r="G54" s="1"/>
      <c r="H54" s="1"/>
      <c r="I54" s="1"/>
      <c r="J54" s="1"/>
      <c r="K54" s="1"/>
      <c r="L54" s="1"/>
      <c r="M54" s="1"/>
      <c r="N54" s="1"/>
      <c r="O54" s="1"/>
      <c r="P54" s="1"/>
      <c r="Q54" s="1"/>
      <c r="R54" s="3"/>
      <c r="S54" s="1"/>
      <c r="T54" s="1"/>
      <c r="U54" s="1"/>
      <c r="V54" s="1"/>
      <c r="W54" s="1"/>
      <c r="X54" s="1"/>
      <c r="Y54" s="1"/>
      <c r="Z54" s="1"/>
      <c r="AA54" s="1"/>
      <c r="AB54" s="1"/>
      <c r="AC54" s="1"/>
      <c r="AD54" s="1"/>
      <c r="AE54" s="1"/>
      <c r="AF54" s="1"/>
      <c r="AG54" s="1"/>
      <c r="AH54" s="1"/>
      <c r="AI54" s="15"/>
    </row>
    <row r="55" spans="1:35" ht="7.55" customHeight="1" x14ac:dyDescent="0.25">
      <c r="A55" s="14"/>
      <c r="B55" s="1"/>
      <c r="C55" s="1"/>
      <c r="D55" s="1"/>
      <c r="E55" s="1"/>
      <c r="F55" s="1"/>
      <c r="G55" s="1"/>
      <c r="H55" s="1"/>
      <c r="I55" s="1"/>
      <c r="J55" s="1"/>
      <c r="K55" s="1"/>
      <c r="L55" s="1"/>
      <c r="M55" s="1"/>
      <c r="N55" s="1"/>
      <c r="O55" s="1"/>
      <c r="P55" s="1"/>
      <c r="Q55" s="1"/>
      <c r="R55" s="3"/>
      <c r="S55" s="1"/>
      <c r="T55" s="1"/>
      <c r="U55" s="1"/>
      <c r="V55" s="1"/>
      <c r="W55" s="1"/>
      <c r="X55" s="1"/>
      <c r="Y55" s="1"/>
      <c r="Z55" s="1"/>
      <c r="AA55" s="1"/>
      <c r="AB55" s="1"/>
      <c r="AC55" s="1"/>
      <c r="AD55" s="1"/>
      <c r="AE55" s="1"/>
      <c r="AF55" s="1"/>
      <c r="AG55" s="1"/>
      <c r="AH55" s="1"/>
      <c r="AI55" s="15"/>
    </row>
    <row r="56" spans="1:35" x14ac:dyDescent="0.25">
      <c r="A56" s="14"/>
      <c r="B56" s="41" t="s">
        <v>25</v>
      </c>
      <c r="C56" s="41"/>
      <c r="D56" s="41"/>
      <c r="E56" s="41"/>
      <c r="F56" s="41"/>
      <c r="G56" s="41"/>
      <c r="H56" s="41"/>
      <c r="I56" s="41"/>
      <c r="J56" s="41"/>
      <c r="K56" s="41"/>
      <c r="L56" s="41"/>
      <c r="M56" s="41"/>
      <c r="N56" s="41"/>
      <c r="O56" s="1"/>
      <c r="P56" s="52" t="s">
        <v>14</v>
      </c>
      <c r="Q56" s="52"/>
      <c r="R56" s="52"/>
      <c r="S56" s="52"/>
      <c r="T56" s="52"/>
      <c r="U56" s="52"/>
      <c r="V56" s="52"/>
      <c r="W56" s="52"/>
      <c r="X56" s="52"/>
      <c r="Y56" s="52"/>
      <c r="Z56" s="52"/>
      <c r="AA56" s="52"/>
      <c r="AB56" s="52"/>
      <c r="AC56" s="52"/>
      <c r="AD56" s="52"/>
      <c r="AE56" s="52"/>
      <c r="AF56" s="52"/>
      <c r="AG56" s="52"/>
      <c r="AH56" s="52"/>
      <c r="AI56" s="15"/>
    </row>
    <row r="57" spans="1:35" x14ac:dyDescent="0.25">
      <c r="A57" s="14"/>
      <c r="B57" s="49" t="s">
        <v>45</v>
      </c>
      <c r="C57" s="49"/>
      <c r="D57" s="49"/>
      <c r="E57" s="49"/>
      <c r="F57" s="49"/>
      <c r="G57" s="49"/>
      <c r="H57" s="49"/>
      <c r="I57" s="1"/>
      <c r="J57" s="1"/>
      <c r="K57" s="1"/>
      <c r="L57" s="1"/>
      <c r="M57" s="1"/>
      <c r="N57" s="1"/>
      <c r="O57" s="1"/>
      <c r="P57" s="5"/>
      <c r="Q57" s="5"/>
      <c r="R57" s="5"/>
      <c r="S57" s="5"/>
      <c r="T57" s="5"/>
      <c r="U57" s="5"/>
      <c r="V57" s="5"/>
      <c r="W57" s="5"/>
      <c r="X57" s="5"/>
      <c r="Y57" s="5"/>
      <c r="Z57" s="5"/>
      <c r="AA57" s="5"/>
      <c r="AB57" s="5"/>
      <c r="AC57" s="5"/>
      <c r="AD57" s="5"/>
      <c r="AE57" s="5"/>
      <c r="AF57" s="5"/>
      <c r="AG57" s="5"/>
      <c r="AH57" s="5"/>
      <c r="AI57" s="15"/>
    </row>
    <row r="58" spans="1:35" ht="15.05" thickBot="1" x14ac:dyDescent="0.3">
      <c r="A58" s="14"/>
      <c r="B58" s="49" t="s">
        <v>35</v>
      </c>
      <c r="C58" s="49"/>
      <c r="D58" s="49"/>
      <c r="E58" s="49"/>
      <c r="F58" s="49"/>
      <c r="G58" s="49"/>
      <c r="H58" s="49"/>
      <c r="I58" s="1"/>
      <c r="J58" s="3" t="s">
        <v>15</v>
      </c>
      <c r="K58" s="48">
        <f>IF((K49+K53)&gt;K39,0,(K39-K49-K53))</f>
        <v>0</v>
      </c>
      <c r="L58" s="48"/>
      <c r="M58" s="48"/>
      <c r="N58" s="48"/>
      <c r="O58" s="3" t="s">
        <v>16</v>
      </c>
      <c r="P58" s="48">
        <f>IF((P49+P53)&gt;P39,0,(P39-P49-P53))</f>
        <v>0</v>
      </c>
      <c r="Q58" s="48"/>
      <c r="R58" s="48"/>
      <c r="S58" s="48"/>
      <c r="T58" s="3" t="s">
        <v>15</v>
      </c>
      <c r="U58" s="48">
        <f>IF((U49+U53)&gt;U39,0,(U39-U49-U53))</f>
        <v>0</v>
      </c>
      <c r="V58" s="48"/>
      <c r="W58" s="48"/>
      <c r="X58" s="48"/>
      <c r="Y58" s="3" t="s">
        <v>15</v>
      </c>
      <c r="Z58" s="48">
        <f>IF((Z49+Z53)&gt;Z39,0,(Z39-Z49-Z53))</f>
        <v>0</v>
      </c>
      <c r="AA58" s="48"/>
      <c r="AB58" s="48"/>
      <c r="AC58" s="48"/>
      <c r="AD58" s="3" t="s">
        <v>15</v>
      </c>
      <c r="AE58" s="48">
        <f>IF((AE49+AE53)&gt;AE39,0,(AE39-AE49-AE53))</f>
        <v>0</v>
      </c>
      <c r="AF58" s="48"/>
      <c r="AG58" s="48"/>
      <c r="AH58" s="48"/>
      <c r="AI58" s="15"/>
    </row>
    <row r="59" spans="1:35" ht="18" customHeight="1" thickTop="1" x14ac:dyDescent="0.25">
      <c r="A59" s="14"/>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5"/>
    </row>
    <row r="60" spans="1:35" ht="18" customHeight="1" x14ac:dyDescent="0.25">
      <c r="A60" s="14"/>
      <c r="B60" s="41" t="s">
        <v>34</v>
      </c>
      <c r="C60" s="41"/>
      <c r="D60" s="41"/>
      <c r="E60" s="41"/>
      <c r="F60" s="41"/>
      <c r="G60" s="41"/>
      <c r="H60" s="41"/>
      <c r="I60" s="5"/>
      <c r="J60" s="3" t="s">
        <v>15</v>
      </c>
      <c r="K60" s="47">
        <f>K58</f>
        <v>0</v>
      </c>
      <c r="L60" s="47"/>
      <c r="M60" s="47"/>
      <c r="N60" s="47"/>
      <c r="O60" s="27"/>
      <c r="P60" s="25"/>
      <c r="Q60" s="25"/>
      <c r="R60" s="25"/>
      <c r="S60" s="25"/>
      <c r="T60" s="25"/>
      <c r="U60" s="25"/>
      <c r="V60" s="25"/>
      <c r="W60" s="25"/>
      <c r="X60" s="25"/>
      <c r="Y60" s="25"/>
      <c r="Z60" s="25"/>
      <c r="AA60" s="25"/>
      <c r="AB60" s="25"/>
      <c r="AC60" s="25"/>
      <c r="AD60" s="25"/>
      <c r="AE60" s="25"/>
      <c r="AF60" s="25"/>
      <c r="AG60" s="25"/>
      <c r="AH60" s="25"/>
      <c r="AI60" s="15"/>
    </row>
    <row r="61" spans="1:35" ht="10.5" customHeight="1" x14ac:dyDescent="0.25">
      <c r="A61" s="14"/>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5"/>
    </row>
    <row r="62" spans="1:35" ht="31.6" customHeight="1" x14ac:dyDescent="0.25">
      <c r="A62" s="14"/>
      <c r="B62" s="44" t="s">
        <v>27</v>
      </c>
      <c r="C62" s="44"/>
      <c r="D62" s="50" t="s">
        <v>37</v>
      </c>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1"/>
    </row>
    <row r="63" spans="1:35" ht="33.049999999999997" customHeight="1" x14ac:dyDescent="0.25">
      <c r="A63" s="14"/>
      <c r="B63" s="44" t="s">
        <v>26</v>
      </c>
      <c r="C63" s="44"/>
      <c r="D63" s="43" t="s">
        <v>38</v>
      </c>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15"/>
    </row>
    <row r="64" spans="1:35" ht="8.35" customHeight="1" thickBot="1" x14ac:dyDescent="0.3">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8"/>
    </row>
    <row r="65" spans="1:35" ht="30.15" customHeight="1" x14ac:dyDescent="0.25">
      <c r="A65" s="58" t="s">
        <v>44</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x14ac:dyDescent="0.25">
      <c r="A66" s="21"/>
      <c r="AE66" s="21" t="s">
        <v>47</v>
      </c>
    </row>
  </sheetData>
  <sheetProtection sheet="1" objects="1" scenarios="1" deleteRows="0" selectLockedCells="1"/>
  <mergeCells count="127">
    <mergeCell ref="A65:AI65"/>
    <mergeCell ref="AE44:AH44"/>
    <mergeCell ref="AE47:AH47"/>
    <mergeCell ref="Z47:AC47"/>
    <mergeCell ref="U47:X47"/>
    <mergeCell ref="AE39:AH39"/>
    <mergeCell ref="AE37:AH37"/>
    <mergeCell ref="Z37:AC37"/>
    <mergeCell ref="K49:N49"/>
    <mergeCell ref="P49:S49"/>
    <mergeCell ref="U49:X49"/>
    <mergeCell ref="Z49:AC49"/>
    <mergeCell ref="K44:N44"/>
    <mergeCell ref="P44:S44"/>
    <mergeCell ref="U44:X44"/>
    <mergeCell ref="Z44:AC44"/>
    <mergeCell ref="AE49:AH49"/>
    <mergeCell ref="U37:X37"/>
    <mergeCell ref="Z39:AC39"/>
    <mergeCell ref="B56:N56"/>
    <mergeCell ref="B45:I45"/>
    <mergeCell ref="B47:I47"/>
    <mergeCell ref="Z33:AC33"/>
    <mergeCell ref="AE33:AH33"/>
    <mergeCell ref="AE35:AH35"/>
    <mergeCell ref="Z27:AC27"/>
    <mergeCell ref="Z31:AC31"/>
    <mergeCell ref="Z29:AC29"/>
    <mergeCell ref="AE29:AH29"/>
    <mergeCell ref="AE31:AH31"/>
    <mergeCell ref="B2:AH2"/>
    <mergeCell ref="G10:AH10"/>
    <mergeCell ref="G8:AH8"/>
    <mergeCell ref="G6:AH6"/>
    <mergeCell ref="G4:AH4"/>
    <mergeCell ref="B4:F4"/>
    <mergeCell ref="Z22:AC22"/>
    <mergeCell ref="U22:X22"/>
    <mergeCell ref="AE22:AH22"/>
    <mergeCell ref="P18:AH18"/>
    <mergeCell ref="B6:F6"/>
    <mergeCell ref="B8:F8"/>
    <mergeCell ref="B10:F10"/>
    <mergeCell ref="O14:S14"/>
    <mergeCell ref="B14:E14"/>
    <mergeCell ref="K18:N18"/>
    <mergeCell ref="K20:N20"/>
    <mergeCell ref="K37:N37"/>
    <mergeCell ref="K39:N39"/>
    <mergeCell ref="K22:N22"/>
    <mergeCell ref="K25:N25"/>
    <mergeCell ref="P25:S25"/>
    <mergeCell ref="B51:AH51"/>
    <mergeCell ref="U25:X25"/>
    <mergeCell ref="U27:X27"/>
    <mergeCell ref="U29:X29"/>
    <mergeCell ref="AE27:AH27"/>
    <mergeCell ref="Z35:AC35"/>
    <mergeCell ref="P39:S39"/>
    <mergeCell ref="P33:S33"/>
    <mergeCell ref="P35:S35"/>
    <mergeCell ref="P27:S27"/>
    <mergeCell ref="P37:S37"/>
    <mergeCell ref="P31:S31"/>
    <mergeCell ref="P29:S29"/>
    <mergeCell ref="AE25:AH25"/>
    <mergeCell ref="Z25:AC25"/>
    <mergeCell ref="U39:X39"/>
    <mergeCell ref="U33:X33"/>
    <mergeCell ref="U35:X35"/>
    <mergeCell ref="U31:X31"/>
    <mergeCell ref="D63:AH63"/>
    <mergeCell ref="B63:C63"/>
    <mergeCell ref="B62:C62"/>
    <mergeCell ref="B46:H46"/>
    <mergeCell ref="B49:I49"/>
    <mergeCell ref="B60:H60"/>
    <mergeCell ref="K60:N60"/>
    <mergeCell ref="P47:S47"/>
    <mergeCell ref="K47:N47"/>
    <mergeCell ref="AE58:AH58"/>
    <mergeCell ref="B58:H58"/>
    <mergeCell ref="B57:H57"/>
    <mergeCell ref="K58:N58"/>
    <mergeCell ref="P58:S58"/>
    <mergeCell ref="U58:X58"/>
    <mergeCell ref="Z58:AC58"/>
    <mergeCell ref="D62:AI62"/>
    <mergeCell ref="P56:AH56"/>
    <mergeCell ref="K53:N53"/>
    <mergeCell ref="P53:S53"/>
    <mergeCell ref="U53:X53"/>
    <mergeCell ref="Z53:AC53"/>
    <mergeCell ref="B53:H53"/>
    <mergeCell ref="B1:AH1"/>
    <mergeCell ref="B20:H20"/>
    <mergeCell ref="G15:M15"/>
    <mergeCell ref="G14:M14"/>
    <mergeCell ref="AE20:AH20"/>
    <mergeCell ref="P20:S20"/>
    <mergeCell ref="AE53:AH53"/>
    <mergeCell ref="K12:N12"/>
    <mergeCell ref="U20:X20"/>
    <mergeCell ref="K35:N35"/>
    <mergeCell ref="K31:N31"/>
    <mergeCell ref="Z20:AC20"/>
    <mergeCell ref="T14:Y14"/>
    <mergeCell ref="Z14:AB14"/>
    <mergeCell ref="AC14:AH14"/>
    <mergeCell ref="T15:AH15"/>
    <mergeCell ref="K33:N33"/>
    <mergeCell ref="B24:H24"/>
    <mergeCell ref="P22:S22"/>
    <mergeCell ref="B41:I41"/>
    <mergeCell ref="K27:N27"/>
    <mergeCell ref="K29:N29"/>
    <mergeCell ref="B39:I39"/>
    <mergeCell ref="B37:H37"/>
    <mergeCell ref="B25:H25"/>
    <mergeCell ref="B27:H27"/>
    <mergeCell ref="B29:H29"/>
    <mergeCell ref="B31:H31"/>
    <mergeCell ref="B33:H33"/>
    <mergeCell ref="B35:H35"/>
    <mergeCell ref="B42:I42"/>
    <mergeCell ref="B43:I43"/>
    <mergeCell ref="B44:I44"/>
  </mergeCells>
  <phoneticPr fontId="0" type="noConversion"/>
  <pageMargins left="0.35" right="0.35" top="0.46" bottom="0.25" header="0.28000000000000003" footer="0.5"/>
  <pageSetup scale="8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4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4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Office of Attorney General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JasmineM</dc:creator>
  <cp:lastModifiedBy>Anwar Wilson</cp:lastModifiedBy>
  <cp:lastPrinted>2014-01-14T22:34:29Z</cp:lastPrinted>
  <dcterms:created xsi:type="dcterms:W3CDTF">2002-12-19T21:25:56Z</dcterms:created>
  <dcterms:modified xsi:type="dcterms:W3CDTF">2014-01-17T15:40:00Z</dcterms:modified>
</cp:coreProperties>
</file>